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HQ-BCD\Groups\MJSP\Program - Low Income Worker\Report Forms\"/>
    </mc:Choice>
  </mc:AlternateContent>
  <bookViews>
    <workbookView xWindow="240" yWindow="48" windowWidth="11352" windowHeight="6660" activeTab="1"/>
  </bookViews>
  <sheets>
    <sheet name="Financial Report" sheetId="1" r:id="rId1"/>
    <sheet name="RPR" sheetId="4" r:id="rId2"/>
    <sheet name="Sheet3" sheetId="6892" r:id="rId3"/>
  </sheets>
  <calcPr calcId="152511"/>
</workbook>
</file>

<file path=xl/calcChain.xml><?xml version="1.0" encoding="utf-8"?>
<calcChain xmlns="http://schemas.openxmlformats.org/spreadsheetml/2006/main">
  <c r="C21" i="4" l="1"/>
  <c r="A9" i="4"/>
  <c r="H17" i="4" l="1"/>
  <c r="G13" i="4" l="1"/>
  <c r="E13" i="4"/>
  <c r="A45" i="4" l="1"/>
  <c r="I30" i="1"/>
  <c r="I29" i="1"/>
  <c r="A17" i="4"/>
  <c r="G45" i="4"/>
  <c r="F27" i="4"/>
  <c r="F28" i="4"/>
  <c r="I34" i="1"/>
  <c r="E15" i="4"/>
  <c r="C23" i="4"/>
  <c r="E27" i="4"/>
  <c r="E28" i="4" s="1"/>
  <c r="G15" i="4"/>
  <c r="E9" i="4"/>
  <c r="D15" i="4"/>
  <c r="A15" i="4"/>
  <c r="E7" i="4"/>
  <c r="I35" i="1"/>
  <c r="I33" i="1"/>
  <c r="I32" i="1"/>
  <c r="I31" i="1"/>
  <c r="I28" i="1"/>
  <c r="I27" i="1"/>
  <c r="I26" i="1"/>
  <c r="I25" i="1"/>
  <c r="I24" i="1"/>
  <c r="I23" i="1"/>
  <c r="I22" i="1"/>
  <c r="I21" i="1"/>
  <c r="I36" i="1"/>
  <c r="I38" i="1"/>
  <c r="H14" i="1"/>
  <c r="H15" i="1"/>
  <c r="H16" i="1"/>
  <c r="G27" i="4"/>
  <c r="G28" i="4"/>
  <c r="H27" i="4"/>
  <c r="H28" i="4"/>
  <c r="I27" i="4" l="1"/>
  <c r="I28" i="4" s="1"/>
</calcChain>
</file>

<file path=xl/sharedStrings.xml><?xml version="1.0" encoding="utf-8"?>
<sst xmlns="http://schemas.openxmlformats.org/spreadsheetml/2006/main" count="116" uniqueCount="104">
  <si>
    <t>Project Name:</t>
  </si>
  <si>
    <t>Telephone:</t>
  </si>
  <si>
    <t xml:space="preserve">Minnesota Job Skills </t>
  </si>
  <si>
    <t>Partnership</t>
  </si>
  <si>
    <t>(651)296-0388</t>
  </si>
  <si>
    <t>Report Period:</t>
  </si>
  <si>
    <t xml:space="preserve">             Low Income Worker Training Program</t>
  </si>
  <si>
    <t>1.  Total MJSP Funds Awarded:</t>
  </si>
  <si>
    <t>2.  Total MJSP Costs Previously Reported:</t>
  </si>
  <si>
    <t>3.  MJSP Costs This Period (as determined in Section B.):</t>
  </si>
  <si>
    <t>4.  Total MJSP Costs To Date:</t>
  </si>
  <si>
    <t>B. Costs Accrued During Period</t>
  </si>
  <si>
    <t>A.  MJSP Funds Available</t>
  </si>
  <si>
    <t>5.  MJSP Funds Remaining:</t>
  </si>
  <si>
    <t>C.  Certification</t>
  </si>
  <si>
    <t>I certify that the information contained in this statement is accurate, and that all costs herein were incurred in accordance with the conditions of this grant.</t>
  </si>
  <si>
    <t>Name:</t>
  </si>
  <si>
    <t>Title:</t>
  </si>
  <si>
    <t>Signature:</t>
  </si>
  <si>
    <t>Date:</t>
  </si>
  <si>
    <t>Total MJSP Costs This Period</t>
  </si>
  <si>
    <t>Email:</t>
  </si>
  <si>
    <t>FORM #MN-DEED-AFS-02 | 3.1.13</t>
  </si>
  <si>
    <t>REIMBURSEMENT PAYMENT REQUEST</t>
  </si>
  <si>
    <t>SECTION 1:</t>
  </si>
  <si>
    <t>*VENDOR ID + REMIT TO LOCATION CODE (SWIFT):</t>
  </si>
  <si>
    <t>*GRANT NAME</t>
  </si>
  <si>
    <t>*VENDOR NAME:</t>
  </si>
  <si>
    <t>*GRANT NUMBER</t>
  </si>
  <si>
    <t>SWIFT CONTRACT ID</t>
  </si>
  <si>
    <t>REMIT TO ADDRESS:</t>
  </si>
  <si>
    <t>GRANT PERIOD FROM:</t>
  </si>
  <si>
    <t>GRANT PERIOD TO:</t>
  </si>
  <si>
    <t>FORM PREPARED BY:</t>
  </si>
  <si>
    <t>PHONE:</t>
  </si>
  <si>
    <t>INVOICE NUMBER:</t>
  </si>
  <si>
    <t>GRANT NUMBER:</t>
  </si>
  <si>
    <t>FINAL:</t>
  </si>
  <si>
    <t>EMAIL:</t>
  </si>
  <si>
    <t>DEED PROGRAM CONTACT NAME:</t>
  </si>
  <si>
    <t>DEED PROGRAM CONTACT EMAIL:</t>
  </si>
  <si>
    <t>SECTION 2:  DEED PROGRAM USE ONLY</t>
  </si>
  <si>
    <t>SWIFT PO ID</t>
  </si>
  <si>
    <t>PO LINE</t>
  </si>
  <si>
    <t>AMOUNT</t>
  </si>
  <si>
    <t>FUND</t>
  </si>
  <si>
    <t>FIN DEPT ID</t>
  </si>
  <si>
    <t>APPROP ID</t>
  </si>
  <si>
    <t>ACCOUNT</t>
  </si>
  <si>
    <t>AGENCY COST</t>
  </si>
  <si>
    <t>PROJECT ID</t>
  </si>
  <si>
    <t>TOTAL:</t>
  </si>
  <si>
    <t>NOTES:</t>
  </si>
  <si>
    <t>SECTION 3:</t>
  </si>
  <si>
    <t>ACTIVITY ID</t>
  </si>
  <si>
    <t>COST CATEGORY DESCRIPTION (PER APPROVED BUDGET)</t>
  </si>
  <si>
    <t>A. APPROVED BUDGET</t>
  </si>
  <si>
    <t>B. PREVIOUS REIMB. REQUEST</t>
  </si>
  <si>
    <t>C. REIMB. REQUESTED THIS PERIOD</t>
  </si>
  <si>
    <t>D. (B+C=D) TOTAL REIMB. REQUESTED</t>
  </si>
  <si>
    <t>E. (A-D=E) AVAILABLE BALANCE</t>
  </si>
  <si>
    <t>F. UNSPENT OBLIGATIONS</t>
  </si>
  <si>
    <t>Grants</t>
  </si>
  <si>
    <t>N/A</t>
  </si>
  <si>
    <t>MATCH</t>
  </si>
  <si>
    <t>ACTVITY ID</t>
  </si>
  <si>
    <t>A. AMOUNT CONTRIBUTED</t>
  </si>
  <si>
    <t>B. PREVIOUS</t>
  </si>
  <si>
    <t>C. THIS PERIOD</t>
  </si>
  <si>
    <t>D. (B+C=D) CUMULATIVE</t>
  </si>
  <si>
    <t>INKIND</t>
  </si>
  <si>
    <t>-</t>
  </si>
  <si>
    <t>CASH</t>
  </si>
  <si>
    <t>SECTION 4:  COMMENTS</t>
  </si>
  <si>
    <t>REMARKS OR ADDITIONAL COMMENTS AS NECESSARY:</t>
  </si>
  <si>
    <t>SECTION 5:  AGREEMENT &amp; AUTHORIZED APPROVAL</t>
  </si>
  <si>
    <t>By submitting this form, I certify that the request is in accordance with DEED cash management requirements and appropriate contract terms; the data reported is correct and the amount of the request in not in excess of immediate disbursement needs.</t>
  </si>
  <si>
    <t>Grantee Authorized Signature</t>
  </si>
  <si>
    <t>Date</t>
  </si>
  <si>
    <t>DEED Staff Authorized Signature</t>
  </si>
  <si>
    <t>Grantee Typed Name and Title</t>
  </si>
  <si>
    <t>DEED Staff Typed Name and Title</t>
  </si>
  <si>
    <t>Invoice No:</t>
  </si>
  <si>
    <t>REIMBURSEMENT PERIOD:</t>
  </si>
  <si>
    <t>Administrative Allowance Requested</t>
  </si>
  <si>
    <t>Total Reimbursement Requested</t>
  </si>
  <si>
    <t>If submitting this form via email, without signature affixed below, place the statement above in the body of your email. By doing so, the sender of the email designates they are hereby authorized to provide approval of this request. Without a signature and/or statement included in the body of the email the form will be rejected.</t>
  </si>
  <si>
    <t>Financial Report</t>
  </si>
  <si>
    <t>B223160S</t>
  </si>
  <si>
    <t>Description of Cost Incurred</t>
  </si>
  <si>
    <t>Number of Trainees or Items</t>
  </si>
  <si>
    <t>MJSP Cost Per Trainee or Item</t>
  </si>
  <si>
    <t>Total Amount Requested</t>
  </si>
  <si>
    <t>Select quarter</t>
  </si>
  <si>
    <t>April 1 - June 30</t>
  </si>
  <si>
    <t>Year:</t>
  </si>
  <si>
    <t>January 1 - March 31</t>
  </si>
  <si>
    <t>July 1 - September 30</t>
  </si>
  <si>
    <t>October 1 - December 31</t>
  </si>
  <si>
    <t>B223300</t>
  </si>
  <si>
    <t>B22JOBSKILLSWDF</t>
  </si>
  <si>
    <t>Form Prepared By:</t>
  </si>
  <si>
    <t>Grant No.:</t>
  </si>
  <si>
    <t>Grantee: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</si>
</sst>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43" formatCode="_(* #,##0.00_);_(* \(#,##0.00\);_(* &quot;-&quot;??_);_(@_)"/>
    <numFmt numFmtId="164" formatCode="&quot;$&quot;#,##0"/>
    <numFmt numFmtId="165" formatCode="&quot;$&quot;#,##0.00"/>
    <numFmt numFmtId="166" formatCode="[$-409]mmmm\ d\,\ yyyy;@"/>
  </numFmts>
  <fonts count="32" x14ac:knownFonts="1">
    <font>
      <sz val="10"/>
      <name val="Arial"/>
    </font>
    <font>
      <sz val="10"/>
      <name val="Arial"/>
      <family val="2"/>
    </font>
    <font>
      <b/>
      <sz val="18"/>
      <name val="Arial"/>
      <family val="2"/>
    </font>
    <font>
      <b/>
      <sz val="12"/>
      <name val="Arial"/>
      <family val="2"/>
    </font>
    <font>
      <b/>
      <i/>
      <sz val="10"/>
      <name val="Times New Roman"/>
      <family val="1"/>
    </font>
    <font>
      <sz val="10"/>
      <name val="Times New Roman"/>
      <family val="1"/>
    </font>
    <font>
      <i/>
      <sz val="10"/>
      <name val="Times New Roman"/>
      <family val="1"/>
    </font>
    <font>
      <sz val="8"/>
      <name val="Times New Roman"/>
      <family val="1"/>
    </font>
    <font>
      <b/>
      <sz val="14"/>
      <name val="Times New Roman"/>
      <family val="1"/>
    </font>
    <font>
      <b/>
      <sz val="12"/>
      <name val="Times New Roman"/>
      <family val="1"/>
    </font>
    <font>
      <b/>
      <sz val="10"/>
      <name val="Times New Roman"/>
      <family val="1"/>
    </font>
    <font>
      <sz val="10"/>
      <name val="Times New Roman"/>
      <family val="1"/>
    </font>
    <font>
      <sz val="8"/>
      <name val="Arial"/>
      <family val="2"/>
    </font>
    <font>
      <sz val="10"/>
      <name val="Arial"/>
      <family val="2"/>
    </font>
    <font>
      <b/>
      <sz val="18"/>
      <name val="Arial"/>
      <family val="2"/>
    </font>
    <font>
      <b/>
      <sz val="12"/>
      <name val="Arial"/>
      <family val="2"/>
    </font>
    <font>
      <u/>
      <sz val="10"/>
      <color indexed="12"/>
      <name val="Arial"/>
      <family val="2"/>
    </font>
    <font>
      <sz val="12"/>
      <name val="Times New Roman"/>
      <family val="1"/>
    </font>
    <font>
      <sz val="9"/>
      <name val="Times New Roman"/>
      <family val="1"/>
    </font>
    <font>
      <sz val="11"/>
      <color theme="1"/>
      <name val="Calibri"/>
      <family val="2"/>
      <scheme val="minor"/>
    </font>
    <font>
      <b/>
      <sz val="11"/>
      <color theme="0"/>
      <name val="Calibri"/>
      <family val="2"/>
      <scheme val="minor"/>
    </font>
    <font>
      <u/>
      <sz val="10"/>
      <color theme="10"/>
      <name val="Arial"/>
      <family val="2"/>
    </font>
    <font>
      <u/>
      <sz val="11"/>
      <color theme="10"/>
      <name val="Calibri"/>
      <family val="2"/>
      <scheme val="minor"/>
    </font>
    <font>
      <sz val="11"/>
      <color theme="1"/>
      <name val="Arial"/>
      <family val="2"/>
    </font>
    <font>
      <b/>
      <sz val="16"/>
      <color theme="1"/>
      <name val="Arial"/>
      <family val="2"/>
    </font>
    <font>
      <u/>
      <sz val="11"/>
      <color theme="1"/>
      <name val="Arial"/>
      <family val="2"/>
    </font>
    <font>
      <sz val="8"/>
      <color theme="1"/>
      <name val="Arial"/>
      <family val="2"/>
    </font>
    <font>
      <sz val="9"/>
      <color theme="1"/>
      <name val="Arial"/>
      <family val="2"/>
    </font>
    <font>
      <b/>
      <sz val="8"/>
      <color theme="1"/>
      <name val="Arial"/>
      <family val="2"/>
    </font>
    <font>
      <sz val="9"/>
      <color theme="1"/>
      <name val="Calibri"/>
      <family val="2"/>
      <scheme val="minor"/>
    </font>
    <font>
      <b/>
      <sz val="9"/>
      <color theme="0"/>
      <name val="Arial"/>
      <family val="2"/>
    </font>
    <font>
      <sz val="8"/>
      <color rgb="FF000000"/>
      <name val="Segoe UI"/>
      <family val="2"/>
    </font>
  </fonts>
  <fills count="9">
    <fill>
      <patternFill patternType="none"/>
    </fill>
    <fill>
      <patternFill patternType="gray125"/>
    </fill>
    <fill>
      <patternFill patternType="mediumGray"/>
    </fill>
    <fill>
      <patternFill patternType="solid">
        <fgColor theme="0" tint="-0.14999847407452621"/>
        <bgColor indexed="64"/>
      </patternFill>
    </fill>
    <fill>
      <patternFill patternType="solid">
        <fgColor theme="0" tint="-0.34998626667073579"/>
        <bgColor indexed="64"/>
      </patternFill>
    </fill>
    <fill>
      <patternFill patternType="solid">
        <fgColor rgb="FFFFFF99"/>
        <bgColor indexed="64"/>
      </patternFill>
    </fill>
    <fill>
      <patternFill patternType="solid">
        <fgColor rgb="FF00B0F0"/>
        <bgColor indexed="64"/>
      </patternFill>
    </fill>
    <fill>
      <patternFill patternType="solid">
        <fgColor rgb="FFFFFF89"/>
        <bgColor indexed="64"/>
      </patternFill>
    </fill>
    <fill>
      <patternFill patternType="solid">
        <fgColor rgb="FFFFFF7D"/>
        <bgColor indexed="64"/>
      </patternFill>
    </fill>
  </fills>
  <borders count="73">
    <border>
      <left/>
      <right/>
      <top/>
      <bottom/>
      <diagonal/>
    </border>
    <border>
      <left/>
      <right/>
      <top style="double">
        <color indexed="0"/>
      </top>
      <bottom/>
      <diagonal/>
    </border>
    <border>
      <left style="medium">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dotted">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dotted">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dotted">
        <color indexed="64"/>
      </right>
      <top style="medium">
        <color indexed="64"/>
      </top>
      <bottom style="medium">
        <color indexed="64"/>
      </bottom>
      <diagonal/>
    </border>
  </borders>
  <cellStyleXfs count="20">
    <xf numFmtId="0" fontId="0" fillId="0" borderId="0"/>
    <xf numFmtId="43" fontId="13" fillId="0" borderId="0" applyFont="0" applyFill="0" applyBorder="0" applyAlignment="0" applyProtection="0"/>
    <xf numFmtId="3" fontId="1" fillId="0" borderId="0" applyFont="0" applyFill="0" applyBorder="0" applyAlignment="0" applyProtection="0"/>
    <xf numFmtId="5" fontId="1" fillId="0" borderId="0" applyFont="0" applyFill="0" applyBorder="0" applyAlignment="0" applyProtection="0"/>
    <xf numFmtId="14" fontId="1" fillId="0" borderId="0" applyFont="0" applyFill="0" applyBorder="0" applyAlignment="0" applyProtection="0"/>
    <xf numFmtId="2" fontId="1" fillId="0" borderId="0" applyFont="0" applyFill="0" applyBorder="0" applyAlignment="0" applyProtection="0"/>
    <xf numFmtId="0" fontId="2" fillId="0" borderId="0" applyNumberFormat="0" applyFont="0" applyFill="0" applyAlignment="0" applyProtection="0"/>
    <xf numFmtId="0" fontId="14" fillId="0" borderId="0" applyNumberFormat="0" applyFont="0" applyFill="0" applyAlignment="0" applyProtection="0"/>
    <xf numFmtId="0" fontId="3" fillId="0" borderId="0" applyNumberFormat="0" applyFont="0" applyFill="0" applyAlignment="0" applyProtection="0"/>
    <xf numFmtId="0" fontId="15" fillId="0" borderId="0" applyNumberFormat="0" applyFont="0" applyFill="0" applyAlignment="0" applyProtection="0"/>
    <xf numFmtId="0" fontId="16"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applyNumberFormat="0" applyFill="0" applyBorder="0" applyAlignment="0" applyProtection="0"/>
    <xf numFmtId="0" fontId="13" fillId="0" borderId="0"/>
    <xf numFmtId="0" fontId="13" fillId="0" borderId="0">
      <alignment vertical="top"/>
    </xf>
    <xf numFmtId="0" fontId="19" fillId="0" borderId="0"/>
    <xf numFmtId="0" fontId="1" fillId="0" borderId="0"/>
    <xf numFmtId="0" fontId="1" fillId="0" borderId="0">
      <alignment vertical="top"/>
    </xf>
    <xf numFmtId="0" fontId="1" fillId="0" borderId="1" applyNumberFormat="0" applyFont="0" applyBorder="0" applyAlignment="0" applyProtection="0"/>
    <xf numFmtId="0" fontId="13" fillId="0" borderId="1" applyNumberFormat="0" applyFont="0" applyBorder="0" applyAlignment="0" applyProtection="0"/>
  </cellStyleXfs>
  <cellXfs count="253">
    <xf numFmtId="0" fontId="0" fillId="0" borderId="0" xfId="0"/>
    <xf numFmtId="0" fontId="5" fillId="0" borderId="0" xfId="0" applyFont="1"/>
    <xf numFmtId="0" fontId="4" fillId="0" borderId="0" xfId="0" applyFont="1"/>
    <xf numFmtId="0" fontId="7" fillId="0" borderId="0" xfId="0" applyFont="1"/>
    <xf numFmtId="0" fontId="4" fillId="0" borderId="0" xfId="0" applyFont="1" applyAlignment="1">
      <alignment vertical="top"/>
    </xf>
    <xf numFmtId="0" fontId="5" fillId="0" borderId="2" xfId="16" applyFont="1" applyBorder="1"/>
    <xf numFmtId="0" fontId="5" fillId="0" borderId="3" xfId="16" applyFont="1" applyBorder="1"/>
    <xf numFmtId="0" fontId="5" fillId="0" borderId="4" xfId="16" applyFont="1" applyBorder="1"/>
    <xf numFmtId="0" fontId="5" fillId="0" borderId="5" xfId="16" applyFont="1" applyBorder="1"/>
    <xf numFmtId="0" fontId="5" fillId="0" borderId="6" xfId="16" applyFont="1" applyBorder="1"/>
    <xf numFmtId="0" fontId="5" fillId="0" borderId="7" xfId="16" applyFont="1" applyBorder="1"/>
    <xf numFmtId="0" fontId="5" fillId="0" borderId="8" xfId="16" applyFont="1" applyBorder="1"/>
    <xf numFmtId="0" fontId="5" fillId="0" borderId="0" xfId="0" applyFont="1" applyBorder="1"/>
    <xf numFmtId="0" fontId="5" fillId="0" borderId="0" xfId="0" applyFont="1" applyBorder="1" applyAlignment="1">
      <alignment horizontal="right"/>
    </xf>
    <xf numFmtId="164" fontId="5" fillId="2" borderId="10" xfId="0" applyNumberFormat="1" applyFont="1" applyFill="1" applyBorder="1" applyAlignment="1">
      <alignment horizontal="right"/>
    </xf>
    <xf numFmtId="164" fontId="5" fillId="2" borderId="11" xfId="0" applyNumberFormat="1" applyFont="1" applyFill="1" applyBorder="1" applyAlignment="1">
      <alignment horizontal="right"/>
    </xf>
    <xf numFmtId="0" fontId="11" fillId="0" borderId="0" xfId="17" applyFont="1" applyBorder="1" applyAlignment="1">
      <alignment horizontal="left"/>
    </xf>
    <xf numFmtId="0" fontId="11" fillId="0" borderId="12" xfId="17" applyFont="1" applyBorder="1" applyAlignment="1">
      <alignment horizontal="left"/>
    </xf>
    <xf numFmtId="0" fontId="5" fillId="0" borderId="6" xfId="0" applyFont="1" applyBorder="1"/>
    <xf numFmtId="0" fontId="5" fillId="0" borderId="14" xfId="0" applyFont="1" applyBorder="1"/>
    <xf numFmtId="0" fontId="12" fillId="0" borderId="16" xfId="0" applyFont="1" applyBorder="1" applyAlignment="1">
      <alignment wrapText="1"/>
    </xf>
    <xf numFmtId="0" fontId="12" fillId="0" borderId="0" xfId="0" applyFont="1" applyBorder="1" applyAlignment="1">
      <alignment wrapText="1"/>
    </xf>
    <xf numFmtId="0" fontId="23" fillId="0" borderId="0" xfId="15" applyFont="1"/>
    <xf numFmtId="0" fontId="19" fillId="0" borderId="0" xfId="15"/>
    <xf numFmtId="0" fontId="24" fillId="0" borderId="0" xfId="15" applyFont="1"/>
    <xf numFmtId="0" fontId="25" fillId="0" borderId="0" xfId="15" applyFont="1"/>
    <xf numFmtId="0" fontId="27" fillId="0" borderId="0" xfId="15" applyFont="1"/>
    <xf numFmtId="6" fontId="26" fillId="0" borderId="19" xfId="15" applyNumberFormat="1" applyFont="1" applyBorder="1" applyAlignment="1" applyProtection="1">
      <alignment horizontal="right"/>
    </xf>
    <xf numFmtId="6" fontId="27" fillId="0" borderId="20" xfId="15" applyNumberFormat="1" applyFont="1" applyBorder="1" applyProtection="1"/>
    <xf numFmtId="0" fontId="28" fillId="0" borderId="21" xfId="15" applyFont="1" applyBorder="1" applyProtection="1"/>
    <xf numFmtId="0" fontId="26" fillId="3" borderId="19" xfId="15" applyFont="1" applyFill="1" applyBorder="1" applyAlignment="1">
      <alignment horizontal="center" vertical="center"/>
    </xf>
    <xf numFmtId="0" fontId="26" fillId="3" borderId="19" xfId="15" applyFont="1" applyFill="1" applyBorder="1" applyAlignment="1">
      <alignment horizontal="center" vertical="center" wrapText="1"/>
    </xf>
    <xf numFmtId="0" fontId="26" fillId="3" borderId="21" xfId="15" applyFont="1" applyFill="1" applyBorder="1" applyAlignment="1">
      <alignment horizontal="center" vertical="center" wrapText="1"/>
    </xf>
    <xf numFmtId="0" fontId="26" fillId="3" borderId="22" xfId="15" applyFont="1" applyFill="1" applyBorder="1" applyAlignment="1">
      <alignment horizontal="center" vertical="center" wrapText="1"/>
    </xf>
    <xf numFmtId="0" fontId="26" fillId="3" borderId="20" xfId="15" applyFont="1" applyFill="1" applyBorder="1" applyAlignment="1">
      <alignment horizontal="center" vertical="center" wrapText="1"/>
    </xf>
    <xf numFmtId="0" fontId="26" fillId="0" borderId="19" xfId="15" applyFont="1" applyBorder="1" applyAlignment="1">
      <alignment horizontal="center"/>
    </xf>
    <xf numFmtId="164" fontId="26" fillId="0" borderId="19" xfId="15" applyNumberFormat="1" applyFont="1" applyBorder="1"/>
    <xf numFmtId="164" fontId="26" fillId="0" borderId="19" xfId="15" applyNumberFormat="1" applyFont="1" applyBorder="1" applyAlignment="1">
      <alignment horizontal="center"/>
    </xf>
    <xf numFmtId="0" fontId="28" fillId="0" borderId="21" xfId="15" applyFont="1" applyBorder="1"/>
    <xf numFmtId="0" fontId="26" fillId="0" borderId="9" xfId="15" applyFont="1" applyBorder="1"/>
    <xf numFmtId="0" fontId="26" fillId="0" borderId="20" xfId="15" applyFont="1" applyBorder="1"/>
    <xf numFmtId="0" fontId="26" fillId="0" borderId="19" xfId="15" applyFont="1" applyBorder="1"/>
    <xf numFmtId="0" fontId="29" fillId="0" borderId="0" xfId="15" applyFont="1"/>
    <xf numFmtId="0" fontId="28" fillId="0" borderId="23" xfId="15" applyFont="1" applyBorder="1" applyAlignment="1">
      <alignment wrapText="1"/>
    </xf>
    <xf numFmtId="0" fontId="19" fillId="0" borderId="0" xfId="15" applyBorder="1" applyAlignment="1">
      <alignment wrapText="1"/>
    </xf>
    <xf numFmtId="0" fontId="19" fillId="0" borderId="24" xfId="15" applyBorder="1" applyAlignment="1">
      <alignment wrapText="1"/>
    </xf>
    <xf numFmtId="0" fontId="19" fillId="0" borderId="0" xfId="15" applyBorder="1"/>
    <xf numFmtId="0" fontId="28" fillId="0" borderId="25" xfId="15" applyFont="1" applyBorder="1" applyAlignment="1">
      <alignment vertical="top"/>
    </xf>
    <xf numFmtId="0" fontId="26" fillId="0" borderId="0" xfId="15" applyFont="1" applyBorder="1"/>
    <xf numFmtId="0" fontId="28" fillId="0" borderId="26" xfId="15" applyFont="1" applyBorder="1" applyAlignment="1">
      <alignment vertical="top"/>
    </xf>
    <xf numFmtId="0" fontId="26" fillId="0" borderId="13" xfId="15" applyFont="1" applyBorder="1"/>
    <xf numFmtId="0" fontId="5" fillId="0" borderId="27" xfId="0" applyFont="1" applyBorder="1"/>
    <xf numFmtId="164" fontId="26" fillId="0" borderId="19" xfId="15" applyNumberFormat="1" applyFont="1" applyBorder="1" applyAlignment="1">
      <alignment horizontal="right"/>
    </xf>
    <xf numFmtId="164" fontId="26" fillId="0" borderId="21" xfId="15" applyNumberFormat="1" applyFont="1" applyBorder="1" applyAlignment="1">
      <alignment horizontal="right"/>
    </xf>
    <xf numFmtId="164" fontId="28" fillId="0" borderId="28" xfId="15" applyNumberFormat="1" applyFont="1" applyBorder="1" applyAlignment="1">
      <alignment horizontal="right"/>
    </xf>
    <xf numFmtId="164" fontId="26" fillId="0" borderId="20" xfId="15" applyNumberFormat="1" applyFont="1" applyBorder="1" applyAlignment="1">
      <alignment horizontal="right"/>
    </xf>
    <xf numFmtId="164" fontId="28" fillId="0" borderId="29" xfId="15" applyNumberFormat="1" applyFont="1" applyBorder="1" applyAlignment="1">
      <alignment horizontal="right"/>
    </xf>
    <xf numFmtId="0" fontId="5" fillId="0" borderId="30" xfId="0" applyFont="1" applyBorder="1"/>
    <xf numFmtId="0" fontId="5" fillId="0" borderId="16" xfId="0" applyFont="1" applyBorder="1" applyAlignment="1">
      <alignment horizontal="right"/>
    </xf>
    <xf numFmtId="0" fontId="5" fillId="0" borderId="31" xfId="0" applyFont="1" applyBorder="1"/>
    <xf numFmtId="0" fontId="5" fillId="0" borderId="72" xfId="0" applyFont="1" applyBorder="1"/>
    <xf numFmtId="0" fontId="13" fillId="0" borderId="0" xfId="0" applyFont="1"/>
    <xf numFmtId="0" fontId="5" fillId="0" borderId="0" xfId="0" applyFont="1" applyFill="1" applyBorder="1"/>
    <xf numFmtId="0" fontId="27" fillId="0" borderId="19" xfId="15" applyFont="1" applyBorder="1" applyAlignment="1" applyProtection="1">
      <alignment horizontal="center"/>
    </xf>
    <xf numFmtId="0" fontId="26" fillId="0" borderId="19" xfId="15" applyFont="1" applyBorder="1" applyAlignment="1" applyProtection="1">
      <alignment horizontal="center"/>
    </xf>
    <xf numFmtId="0" fontId="26" fillId="3" borderId="19" xfId="15" applyFont="1" applyFill="1" applyBorder="1" applyAlignment="1" applyProtection="1">
      <alignment horizontal="center"/>
    </xf>
    <xf numFmtId="0" fontId="5" fillId="7" borderId="36" xfId="0" applyNumberFormat="1" applyFont="1" applyFill="1" applyBorder="1" applyAlignment="1" applyProtection="1">
      <alignment horizontal="center"/>
      <protection locked="0"/>
    </xf>
    <xf numFmtId="0" fontId="26" fillId="0" borderId="13" xfId="15" applyNumberFormat="1" applyFont="1" applyBorder="1" applyAlignment="1" applyProtection="1">
      <alignment horizontal="left"/>
    </xf>
    <xf numFmtId="166" fontId="26" fillId="0" borderId="13" xfId="15" applyNumberFormat="1" applyFont="1" applyBorder="1" applyAlignment="1" applyProtection="1"/>
    <xf numFmtId="166" fontId="26" fillId="0" borderId="71" xfId="15" applyNumberFormat="1" applyFont="1" applyBorder="1" applyAlignment="1" applyProtection="1"/>
    <xf numFmtId="0" fontId="26" fillId="3" borderId="17" xfId="15" applyFont="1" applyFill="1" applyBorder="1" applyProtection="1"/>
    <xf numFmtId="0" fontId="26" fillId="0" borderId="18" xfId="15" applyFont="1" applyBorder="1" applyProtection="1">
      <protection locked="0"/>
    </xf>
    <xf numFmtId="0" fontId="5" fillId="8" borderId="13" xfId="0" applyFont="1" applyFill="1" applyBorder="1" applyAlignment="1" applyProtection="1">
      <alignment horizontal="left"/>
      <protection locked="0"/>
    </xf>
    <xf numFmtId="0" fontId="5" fillId="8" borderId="9" xfId="0" applyFont="1" applyFill="1" applyBorder="1" applyAlignment="1" applyProtection="1">
      <alignment horizontal="left"/>
      <protection locked="0"/>
    </xf>
    <xf numFmtId="0" fontId="5" fillId="4" borderId="38" xfId="0" applyFont="1" applyFill="1" applyBorder="1" applyAlignment="1">
      <alignment horizontal="left"/>
    </xf>
    <xf numFmtId="0" fontId="5" fillId="4" borderId="33" xfId="0" applyFont="1" applyFill="1" applyBorder="1" applyAlignment="1">
      <alignment horizontal="left"/>
    </xf>
    <xf numFmtId="164" fontId="10" fillId="0" borderId="38" xfId="0" applyNumberFormat="1" applyFont="1" applyBorder="1" applyAlignment="1">
      <alignment horizontal="right"/>
    </xf>
    <xf numFmtId="164" fontId="10" fillId="0" borderId="36" xfId="0" applyNumberFormat="1" applyFont="1" applyBorder="1" applyAlignment="1">
      <alignment horizontal="right"/>
    </xf>
    <xf numFmtId="0" fontId="18" fillId="0" borderId="68" xfId="17" applyFont="1" applyBorder="1" applyAlignment="1">
      <alignment horizontal="left" wrapText="1"/>
    </xf>
    <xf numFmtId="0" fontId="18" fillId="0" borderId="60" xfId="17" applyFont="1" applyBorder="1" applyAlignment="1">
      <alignment horizontal="left" wrapText="1"/>
    </xf>
    <xf numFmtId="0" fontId="18" fillId="0" borderId="61" xfId="17" applyFont="1" applyBorder="1" applyAlignment="1">
      <alignment horizontal="left" wrapText="1"/>
    </xf>
    <xf numFmtId="165" fontId="5" fillId="7" borderId="21" xfId="0" applyNumberFormat="1" applyFont="1" applyFill="1" applyBorder="1" applyAlignment="1" applyProtection="1">
      <alignment horizontal="right"/>
      <protection locked="0"/>
    </xf>
    <xf numFmtId="165" fontId="5" fillId="7" borderId="20" xfId="0" applyNumberFormat="1" applyFont="1" applyFill="1" applyBorder="1" applyAlignment="1" applyProtection="1">
      <alignment horizontal="right"/>
      <protection locked="0"/>
    </xf>
    <xf numFmtId="164" fontId="5" fillId="0" borderId="19" xfId="0" applyNumberFormat="1" applyFont="1" applyBorder="1" applyAlignment="1">
      <alignment horizontal="right"/>
    </xf>
    <xf numFmtId="164" fontId="5" fillId="0" borderId="35" xfId="0" applyNumberFormat="1" applyFont="1" applyBorder="1" applyAlignment="1">
      <alignment horizontal="right"/>
    </xf>
    <xf numFmtId="0" fontId="17" fillId="0" borderId="69" xfId="0" applyFont="1" applyBorder="1" applyAlignment="1">
      <alignment horizontal="left"/>
    </xf>
    <xf numFmtId="0" fontId="17" fillId="0" borderId="39" xfId="0" applyFont="1" applyBorder="1" applyAlignment="1">
      <alignment horizontal="left"/>
    </xf>
    <xf numFmtId="0" fontId="5" fillId="4" borderId="39" xfId="0" applyFont="1" applyFill="1" applyBorder="1" applyAlignment="1">
      <alignment horizontal="left"/>
    </xf>
    <xf numFmtId="164" fontId="5" fillId="0" borderId="34" xfId="0" applyNumberFormat="1" applyFont="1" applyBorder="1" applyAlignment="1">
      <alignment horizontal="right"/>
    </xf>
    <xf numFmtId="164" fontId="5" fillId="0" borderId="70" xfId="0" applyNumberFormat="1" applyFont="1" applyBorder="1" applyAlignment="1">
      <alignment horizontal="right"/>
    </xf>
    <xf numFmtId="0" fontId="5" fillId="0" borderId="13"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58" xfId="16" applyFont="1" applyBorder="1" applyAlignment="1">
      <alignment horizontal="left"/>
    </xf>
    <xf numFmtId="0" fontId="5" fillId="0" borderId="59" xfId="16" applyFont="1" applyBorder="1" applyAlignment="1">
      <alignment horizontal="left"/>
    </xf>
    <xf numFmtId="0" fontId="5" fillId="0" borderId="0" xfId="0" applyFont="1" applyFill="1" applyBorder="1" applyAlignment="1"/>
    <xf numFmtId="0" fontId="0" fillId="0" borderId="0" xfId="0" applyFill="1" applyBorder="1" applyAlignment="1"/>
    <xf numFmtId="0" fontId="5" fillId="0" borderId="58" xfId="16" applyFont="1" applyBorder="1" applyAlignment="1" applyProtection="1">
      <alignment horizontal="left"/>
      <protection locked="0"/>
    </xf>
    <xf numFmtId="0" fontId="0" fillId="0" borderId="60" xfId="0" applyBorder="1" applyAlignment="1" applyProtection="1">
      <alignment horizontal="left"/>
      <protection locked="0"/>
    </xf>
    <xf numFmtId="0" fontId="0" fillId="0" borderId="61" xfId="0" applyBorder="1" applyAlignment="1" applyProtection="1">
      <alignment horizontal="left"/>
      <protection locked="0"/>
    </xf>
    <xf numFmtId="0" fontId="9" fillId="0" borderId="31" xfId="0" applyFont="1" applyBorder="1" applyAlignment="1">
      <alignment horizontal="center"/>
    </xf>
    <xf numFmtId="0" fontId="9" fillId="0" borderId="32" xfId="0" applyFont="1" applyBorder="1" applyAlignment="1">
      <alignment horizontal="center"/>
    </xf>
    <xf numFmtId="0" fontId="9" fillId="0" borderId="36" xfId="0" applyFont="1" applyBorder="1" applyAlignment="1">
      <alignment horizontal="center"/>
    </xf>
    <xf numFmtId="0" fontId="5" fillId="7" borderId="62" xfId="16" applyFont="1" applyFill="1" applyBorder="1" applyAlignment="1" applyProtection="1">
      <protection locked="0"/>
    </xf>
    <xf numFmtId="0" fontId="0" fillId="7" borderId="9" xfId="0" applyFill="1" applyBorder="1" applyAlignment="1" applyProtection="1">
      <protection locked="0"/>
    </xf>
    <xf numFmtId="0" fontId="0" fillId="7" borderId="11" xfId="0" applyFill="1" applyBorder="1" applyAlignment="1" applyProtection="1">
      <protection locked="0"/>
    </xf>
    <xf numFmtId="0" fontId="16" fillId="7" borderId="63" xfId="10" applyFill="1" applyBorder="1" applyAlignment="1" applyProtection="1">
      <protection locked="0"/>
    </xf>
    <xf numFmtId="0" fontId="0" fillId="7" borderId="64" xfId="0" applyFill="1" applyBorder="1" applyAlignment="1" applyProtection="1">
      <protection locked="0"/>
    </xf>
    <xf numFmtId="0" fontId="0" fillId="7" borderId="65" xfId="0" applyFill="1" applyBorder="1" applyAlignment="1" applyProtection="1">
      <protection locked="0"/>
    </xf>
    <xf numFmtId="0" fontId="5" fillId="7" borderId="63" xfId="16" applyFont="1" applyFill="1" applyBorder="1" applyAlignment="1" applyProtection="1">
      <alignment horizontal="left"/>
      <protection locked="0"/>
    </xf>
    <xf numFmtId="0" fontId="0" fillId="7" borderId="64" xfId="0" applyFill="1" applyBorder="1" applyAlignment="1" applyProtection="1">
      <alignment horizontal="left"/>
      <protection locked="0"/>
    </xf>
    <xf numFmtId="0" fontId="0" fillId="7" borderId="66" xfId="0" applyFill="1" applyBorder="1" applyAlignment="1" applyProtection="1">
      <alignment horizontal="left"/>
      <protection locked="0"/>
    </xf>
    <xf numFmtId="0" fontId="5" fillId="5" borderId="67" xfId="0" applyFont="1" applyFill="1" applyBorder="1" applyAlignment="1" applyProtection="1">
      <alignment horizontal="left"/>
      <protection locked="0"/>
    </xf>
    <xf numFmtId="0" fontId="5" fillId="5" borderId="32" xfId="0" applyFont="1" applyFill="1" applyBorder="1" applyAlignment="1" applyProtection="1">
      <alignment horizontal="left"/>
      <protection locked="0"/>
    </xf>
    <xf numFmtId="0" fontId="5" fillId="5" borderId="36" xfId="0" applyFont="1" applyFill="1" applyBorder="1" applyAlignment="1" applyProtection="1">
      <alignment horizontal="left"/>
      <protection locked="0"/>
    </xf>
    <xf numFmtId="0" fontId="8" fillId="0" borderId="0" xfId="0" applyFont="1" applyAlignment="1">
      <alignment horizontal="center"/>
    </xf>
    <xf numFmtId="0" fontId="5" fillId="0" borderId="62" xfId="16" applyFont="1" applyBorder="1" applyAlignment="1">
      <alignment horizontal="left"/>
    </xf>
    <xf numFmtId="0" fontId="5" fillId="0" borderId="9" xfId="16" applyFont="1" applyBorder="1" applyAlignment="1">
      <alignment horizontal="left"/>
    </xf>
    <xf numFmtId="0" fontId="5" fillId="0" borderId="20" xfId="16" applyFont="1" applyBorder="1" applyAlignment="1">
      <alignment horizontal="left"/>
    </xf>
    <xf numFmtId="0" fontId="5" fillId="7" borderId="32" xfId="0" applyFont="1" applyFill="1" applyBorder="1" applyAlignment="1" applyProtection="1">
      <alignment horizontal="left"/>
      <protection locked="0"/>
    </xf>
    <xf numFmtId="0" fontId="5" fillId="0" borderId="45" xfId="16" applyFont="1" applyBorder="1" applyAlignment="1"/>
    <xf numFmtId="0" fontId="0" fillId="0" borderId="19" xfId="0" applyBorder="1" applyAlignment="1"/>
    <xf numFmtId="0" fontId="0" fillId="0" borderId="21" xfId="0" applyBorder="1" applyAlignment="1"/>
    <xf numFmtId="0" fontId="5" fillId="0" borderId="53" xfId="16" applyFont="1" applyBorder="1" applyAlignment="1"/>
    <xf numFmtId="0" fontId="0" fillId="0" borderId="54" xfId="0" applyBorder="1" applyAlignment="1"/>
    <xf numFmtId="164" fontId="5" fillId="0" borderId="39" xfId="0" applyNumberFormat="1" applyFont="1" applyBorder="1" applyAlignment="1">
      <alignment horizontal="right"/>
    </xf>
    <xf numFmtId="164" fontId="5" fillId="0" borderId="40" xfId="0" applyNumberFormat="1" applyFont="1" applyBorder="1" applyAlignment="1">
      <alignment horizontal="right"/>
    </xf>
    <xf numFmtId="164" fontId="5" fillId="0" borderId="54" xfId="0" applyNumberFormat="1" applyFont="1" applyBorder="1" applyAlignment="1">
      <alignment horizontal="right"/>
    </xf>
    <xf numFmtId="164" fontId="5" fillId="0" borderId="55" xfId="0" applyNumberFormat="1" applyFont="1" applyBorder="1" applyAlignment="1">
      <alignment horizontal="right"/>
    </xf>
    <xf numFmtId="0" fontId="5" fillId="0" borderId="48" xfId="16" applyFont="1" applyBorder="1" applyAlignment="1"/>
    <xf numFmtId="0" fontId="0" fillId="0" borderId="43" xfId="0" applyBorder="1" applyAlignment="1"/>
    <xf numFmtId="0" fontId="5" fillId="0" borderId="47" xfId="16" applyFont="1" applyBorder="1" applyAlignment="1"/>
    <xf numFmtId="0" fontId="0" fillId="0" borderId="9" xfId="0" applyBorder="1" applyAlignment="1"/>
    <xf numFmtId="164" fontId="5" fillId="7" borderId="56" xfId="0" applyNumberFormat="1" applyFont="1" applyFill="1" applyBorder="1" applyAlignment="1" applyProtection="1">
      <alignment horizontal="right"/>
      <protection locked="0"/>
    </xf>
    <xf numFmtId="164" fontId="5" fillId="7" borderId="25" xfId="0" applyNumberFormat="1" applyFont="1" applyFill="1" applyBorder="1" applyAlignment="1" applyProtection="1">
      <alignment horizontal="right"/>
      <protection locked="0"/>
    </xf>
    <xf numFmtId="164" fontId="5" fillId="0" borderId="21" xfId="0" applyNumberFormat="1" applyFont="1" applyBorder="1" applyAlignment="1">
      <alignment horizontal="right"/>
    </xf>
    <xf numFmtId="164" fontId="5" fillId="0" borderId="9" xfId="0" applyNumberFormat="1" applyFont="1" applyBorder="1" applyAlignment="1">
      <alignment horizontal="right"/>
    </xf>
    <xf numFmtId="0" fontId="0" fillId="0" borderId="20" xfId="0" applyBorder="1" applyAlignment="1"/>
    <xf numFmtId="164" fontId="5" fillId="0" borderId="57" xfId="0" applyNumberFormat="1" applyFont="1" applyBorder="1" applyAlignment="1">
      <alignment horizontal="right"/>
    </xf>
    <xf numFmtId="164" fontId="0" fillId="0" borderId="13" xfId="0" applyNumberFormat="1" applyBorder="1" applyAlignment="1">
      <alignment horizontal="right"/>
    </xf>
    <xf numFmtId="164" fontId="0" fillId="0" borderId="15" xfId="0" applyNumberFormat="1" applyBorder="1" applyAlignment="1">
      <alignment horizontal="right"/>
    </xf>
    <xf numFmtId="0" fontId="5" fillId="7" borderId="48" xfId="0" applyFont="1" applyFill="1" applyBorder="1" applyAlignment="1" applyProtection="1">
      <protection locked="0"/>
    </xf>
    <xf numFmtId="0" fontId="5" fillId="7" borderId="43" xfId="0" applyFont="1" applyFill="1" applyBorder="1" applyAlignment="1" applyProtection="1">
      <protection locked="0"/>
    </xf>
    <xf numFmtId="0" fontId="5" fillId="7" borderId="45" xfId="0" applyFont="1" applyFill="1" applyBorder="1" applyAlignment="1" applyProtection="1">
      <protection locked="0"/>
    </xf>
    <xf numFmtId="0" fontId="5" fillId="7" borderId="19" xfId="0" applyFont="1" applyFill="1" applyBorder="1" applyAlignment="1" applyProtection="1">
      <protection locked="0"/>
    </xf>
    <xf numFmtId="0" fontId="9" fillId="0" borderId="49" xfId="0" applyFont="1" applyBorder="1" applyAlignment="1">
      <alignment horizontal="center"/>
    </xf>
    <xf numFmtId="0" fontId="9" fillId="0" borderId="50" xfId="0" applyFont="1" applyBorder="1" applyAlignment="1">
      <alignment horizontal="center"/>
    </xf>
    <xf numFmtId="0" fontId="9" fillId="0" borderId="51" xfId="0" applyFont="1" applyBorder="1" applyAlignment="1">
      <alignment horizontal="center"/>
    </xf>
    <xf numFmtId="0" fontId="5" fillId="0" borderId="48" xfId="0" applyFont="1" applyBorder="1" applyAlignment="1">
      <alignment horizontal="center" vertical="center"/>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5" fillId="0" borderId="17" xfId="0" applyFont="1" applyBorder="1" applyAlignment="1">
      <alignment horizontal="center" vertical="center"/>
    </xf>
    <xf numFmtId="0" fontId="5" fillId="0" borderId="43" xfId="0" applyFont="1" applyBorder="1" applyAlignment="1">
      <alignment horizontal="center" vertical="center" wrapText="1"/>
    </xf>
    <xf numFmtId="0" fontId="0" fillId="0" borderId="43" xfId="0" applyBorder="1" applyAlignment="1">
      <alignment horizontal="center" vertical="center" wrapText="1"/>
    </xf>
    <xf numFmtId="0" fontId="0" fillId="0" borderId="17" xfId="0" applyBorder="1" applyAlignment="1">
      <alignment horizontal="center" vertical="center" wrapText="1"/>
    </xf>
    <xf numFmtId="0" fontId="5" fillId="0" borderId="17"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2" xfId="0" applyFont="1" applyBorder="1" applyAlignment="1">
      <alignment horizontal="center" vertical="center" wrapText="1"/>
    </xf>
    <xf numFmtId="165" fontId="5" fillId="7" borderId="43" xfId="0" applyNumberFormat="1" applyFont="1" applyFill="1" applyBorder="1" applyAlignment="1" applyProtection="1">
      <alignment horizontal="right"/>
      <protection locked="0"/>
    </xf>
    <xf numFmtId="165" fontId="5" fillId="7" borderId="19" xfId="0" applyNumberFormat="1" applyFont="1" applyFill="1" applyBorder="1" applyAlignment="1" applyProtection="1">
      <alignment horizontal="right"/>
      <protection locked="0"/>
    </xf>
    <xf numFmtId="0" fontId="5" fillId="7" borderId="43" xfId="0" applyFont="1" applyFill="1" applyBorder="1" applyAlignment="1" applyProtection="1">
      <alignment horizontal="center"/>
      <protection locked="0"/>
    </xf>
    <xf numFmtId="0" fontId="5" fillId="7" borderId="19" xfId="0" applyFont="1" applyFill="1" applyBorder="1" applyAlignment="1" applyProtection="1">
      <alignment horizontal="center"/>
      <protection locked="0"/>
    </xf>
    <xf numFmtId="0" fontId="5" fillId="7" borderId="21" xfId="0" applyFont="1" applyFill="1" applyBorder="1" applyAlignment="1" applyProtection="1">
      <alignment horizontal="center"/>
      <protection locked="0"/>
    </xf>
    <xf numFmtId="0" fontId="5" fillId="7" borderId="20" xfId="0" applyFont="1" applyFill="1" applyBorder="1" applyAlignment="1" applyProtection="1">
      <alignment horizontal="center"/>
      <protection locked="0"/>
    </xf>
    <xf numFmtId="0" fontId="5" fillId="7" borderId="47" xfId="0" applyFont="1" applyFill="1" applyBorder="1" applyAlignment="1" applyProtection="1">
      <alignment horizontal="left"/>
      <protection locked="0"/>
    </xf>
    <xf numFmtId="0" fontId="5" fillId="7" borderId="9" xfId="0" applyFont="1" applyFill="1" applyBorder="1" applyAlignment="1" applyProtection="1">
      <alignment horizontal="left"/>
      <protection locked="0"/>
    </xf>
    <xf numFmtId="0" fontId="5" fillId="7" borderId="20" xfId="0" applyFont="1" applyFill="1" applyBorder="1" applyAlignment="1" applyProtection="1">
      <alignment horizontal="left"/>
      <protection locked="0"/>
    </xf>
    <xf numFmtId="0" fontId="5" fillId="7" borderId="21" xfId="0" applyFont="1" applyFill="1" applyBorder="1" applyAlignment="1" applyProtection="1">
      <protection locked="0"/>
    </xf>
    <xf numFmtId="0" fontId="5" fillId="7" borderId="20" xfId="0" applyFont="1" applyFill="1" applyBorder="1" applyAlignment="1" applyProtection="1">
      <protection locked="0"/>
    </xf>
    <xf numFmtId="165" fontId="5" fillId="7" borderId="17" xfId="0" applyNumberFormat="1" applyFont="1" applyFill="1" applyBorder="1" applyAlignment="1" applyProtection="1">
      <alignment horizontal="right"/>
      <protection locked="0"/>
    </xf>
    <xf numFmtId="164" fontId="5" fillId="0" borderId="43" xfId="0" applyNumberFormat="1" applyFont="1" applyBorder="1" applyAlignment="1">
      <alignment horizontal="right"/>
    </xf>
    <xf numFmtId="164" fontId="5" fillId="0" borderId="44" xfId="0" applyNumberFormat="1" applyFont="1" applyBorder="1" applyAlignment="1">
      <alignment horizontal="right"/>
    </xf>
    <xf numFmtId="0" fontId="17" fillId="0" borderId="31" xfId="0" applyFont="1" applyBorder="1" applyAlignment="1">
      <alignment horizontal="left"/>
    </xf>
    <xf numFmtId="0" fontId="17" fillId="0" borderId="32" xfId="0" applyFont="1" applyBorder="1" applyAlignment="1">
      <alignment horizontal="left"/>
    </xf>
    <xf numFmtId="0" fontId="17" fillId="0" borderId="33" xfId="0" applyFont="1" applyBorder="1" applyAlignment="1">
      <alignment horizontal="left"/>
    </xf>
    <xf numFmtId="0" fontId="5" fillId="4" borderId="34" xfId="0" applyFont="1" applyFill="1" applyBorder="1" applyAlignment="1">
      <alignment horizontal="center"/>
    </xf>
    <xf numFmtId="0" fontId="5" fillId="4" borderId="34" xfId="0" applyFont="1" applyFill="1" applyBorder="1" applyAlignment="1"/>
    <xf numFmtId="0" fontId="6" fillId="0" borderId="0" xfId="0" applyFont="1" applyBorder="1" applyAlignment="1">
      <alignment horizontal="center"/>
    </xf>
    <xf numFmtId="0" fontId="6" fillId="0" borderId="12" xfId="0" applyFont="1" applyBorder="1" applyAlignment="1">
      <alignment horizontal="center"/>
    </xf>
    <xf numFmtId="0" fontId="9" fillId="0" borderId="37" xfId="0" applyFont="1" applyBorder="1" applyAlignment="1">
      <alignment horizontal="left"/>
    </xf>
    <xf numFmtId="0" fontId="9" fillId="0" borderId="34" xfId="0" applyFont="1" applyBorder="1" applyAlignment="1">
      <alignment horizontal="left"/>
    </xf>
    <xf numFmtId="164" fontId="5" fillId="7" borderId="39" xfId="0" applyNumberFormat="1" applyFont="1" applyFill="1" applyBorder="1" applyAlignment="1" applyProtection="1">
      <alignment horizontal="right"/>
      <protection locked="0"/>
    </xf>
    <xf numFmtId="164" fontId="5" fillId="7" borderId="40" xfId="0" applyNumberFormat="1" applyFont="1" applyFill="1" applyBorder="1" applyAlignment="1" applyProtection="1">
      <alignment horizontal="right"/>
      <protection locked="0"/>
    </xf>
    <xf numFmtId="0" fontId="5" fillId="4" borderId="41" xfId="0" applyFont="1" applyFill="1" applyBorder="1" applyAlignment="1">
      <alignment horizontal="center"/>
    </xf>
    <xf numFmtId="0" fontId="5" fillId="4" borderId="42" xfId="0" applyFont="1" applyFill="1" applyBorder="1" applyAlignment="1">
      <alignment horizontal="center"/>
    </xf>
    <xf numFmtId="0" fontId="5" fillId="7" borderId="17" xfId="0" applyFont="1" applyFill="1" applyBorder="1" applyAlignment="1" applyProtection="1">
      <alignment horizontal="center"/>
      <protection locked="0"/>
    </xf>
    <xf numFmtId="0" fontId="5" fillId="7" borderId="46" xfId="0" applyFont="1" applyFill="1" applyBorder="1" applyAlignment="1" applyProtection="1">
      <protection locked="0"/>
    </xf>
    <xf numFmtId="0" fontId="5" fillId="7" borderId="17" xfId="0" applyFont="1" applyFill="1" applyBorder="1" applyAlignment="1" applyProtection="1">
      <protection locked="0"/>
    </xf>
    <xf numFmtId="0" fontId="30" fillId="6" borderId="19" xfId="15" applyFont="1" applyFill="1" applyBorder="1" applyAlignment="1" applyProtection="1">
      <alignment horizontal="left"/>
    </xf>
    <xf numFmtId="0" fontId="27" fillId="0" borderId="19" xfId="15" applyFont="1" applyBorder="1" applyAlignment="1" applyProtection="1">
      <alignment horizontal="center"/>
    </xf>
    <xf numFmtId="0" fontId="28" fillId="0" borderId="19" xfId="15" applyFont="1" applyBorder="1" applyAlignment="1" applyProtection="1">
      <alignment horizontal="left"/>
    </xf>
    <xf numFmtId="0" fontId="28" fillId="0" borderId="21" xfId="15" applyFont="1" applyBorder="1" applyAlignment="1" applyProtection="1">
      <alignment horizontal="left"/>
    </xf>
    <xf numFmtId="0" fontId="27" fillId="0" borderId="20" xfId="15" applyFont="1" applyBorder="1" applyAlignment="1" applyProtection="1">
      <alignment horizontal="left"/>
    </xf>
    <xf numFmtId="0" fontId="27" fillId="0" borderId="19" xfId="15" applyFont="1" applyBorder="1" applyAlignment="1" applyProtection="1">
      <alignment horizontal="left"/>
    </xf>
    <xf numFmtId="0" fontId="20" fillId="6" borderId="21" xfId="15" applyFont="1" applyFill="1" applyBorder="1" applyAlignment="1">
      <alignment horizontal="left" vertical="top"/>
    </xf>
    <xf numFmtId="0" fontId="20" fillId="6" borderId="9" xfId="15" applyFont="1" applyFill="1" applyBorder="1" applyAlignment="1">
      <alignment horizontal="left" vertical="top"/>
    </xf>
    <xf numFmtId="0" fontId="20" fillId="6" borderId="20" xfId="15" applyFont="1" applyFill="1" applyBorder="1" applyAlignment="1">
      <alignment horizontal="left" vertical="top"/>
    </xf>
    <xf numFmtId="0" fontId="26" fillId="3" borderId="19" xfId="15" applyFont="1" applyFill="1" applyBorder="1" applyAlignment="1">
      <alignment horizontal="left" vertical="center" wrapText="1"/>
    </xf>
    <xf numFmtId="0" fontId="26" fillId="0" borderId="19" xfId="15" applyFont="1" applyBorder="1" applyAlignment="1" applyProtection="1">
      <alignment horizontal="center"/>
    </xf>
    <xf numFmtId="0" fontId="26" fillId="3" borderId="19" xfId="15" applyFont="1" applyFill="1" applyBorder="1" applyAlignment="1" applyProtection="1">
      <alignment horizontal="center"/>
    </xf>
    <xf numFmtId="0" fontId="30" fillId="6" borderId="21" xfId="15" applyFont="1" applyFill="1" applyBorder="1" applyAlignment="1">
      <alignment horizontal="left"/>
    </xf>
    <xf numFmtId="0" fontId="30" fillId="6" borderId="9" xfId="15" applyFont="1" applyFill="1" applyBorder="1" applyAlignment="1">
      <alignment horizontal="left"/>
    </xf>
    <xf numFmtId="0" fontId="30" fillId="6" borderId="25" xfId="15" applyFont="1" applyFill="1" applyBorder="1" applyAlignment="1">
      <alignment horizontal="left"/>
    </xf>
    <xf numFmtId="0" fontId="30" fillId="6" borderId="20" xfId="15" applyFont="1" applyFill="1" applyBorder="1" applyAlignment="1">
      <alignment horizontal="left"/>
    </xf>
    <xf numFmtId="0" fontId="26" fillId="0" borderId="19" xfId="15" applyFont="1" applyBorder="1" applyAlignment="1">
      <alignment horizontal="left"/>
    </xf>
    <xf numFmtId="0" fontId="26" fillId="0" borderId="57" xfId="15" applyFont="1" applyBorder="1" applyAlignment="1" applyProtection="1">
      <alignment horizontal="left"/>
    </xf>
    <xf numFmtId="0" fontId="26" fillId="0" borderId="13" xfId="15" applyFont="1" applyBorder="1" applyAlignment="1" applyProtection="1">
      <alignment horizontal="left"/>
    </xf>
    <xf numFmtId="0" fontId="26" fillId="0" borderId="71" xfId="15" applyFont="1" applyBorder="1" applyAlignment="1" applyProtection="1">
      <alignment horizontal="left"/>
    </xf>
    <xf numFmtId="0" fontId="28" fillId="0" borderId="9" xfId="15" applyFont="1" applyBorder="1" applyAlignment="1">
      <alignment horizontal="left" vertical="top"/>
    </xf>
    <xf numFmtId="0" fontId="28" fillId="0" borderId="20" xfId="15" applyFont="1" applyBorder="1" applyAlignment="1">
      <alignment horizontal="left" vertical="top"/>
    </xf>
    <xf numFmtId="0" fontId="26" fillId="0" borderId="0" xfId="15" applyFont="1" applyBorder="1" applyAlignment="1">
      <alignment horizontal="left"/>
    </xf>
    <xf numFmtId="0" fontId="26" fillId="0" borderId="24" xfId="15" applyFont="1" applyBorder="1" applyAlignment="1">
      <alignment horizontal="left"/>
    </xf>
    <xf numFmtId="0" fontId="26" fillId="0" borderId="13" xfId="15" applyFont="1" applyBorder="1" applyAlignment="1" applyProtection="1">
      <alignment horizontal="left"/>
      <protection locked="0"/>
    </xf>
    <xf numFmtId="0" fontId="19" fillId="0" borderId="13" xfId="15" applyBorder="1" applyAlignment="1" applyProtection="1">
      <alignment horizontal="left"/>
      <protection locked="0"/>
    </xf>
    <xf numFmtId="0" fontId="19" fillId="0" borderId="71" xfId="15" applyBorder="1" applyAlignment="1" applyProtection="1">
      <alignment horizontal="left"/>
      <protection locked="0"/>
    </xf>
    <xf numFmtId="0" fontId="19" fillId="0" borderId="57" xfId="15" applyBorder="1" applyAlignment="1" applyProtection="1">
      <alignment horizontal="left"/>
      <protection locked="0"/>
    </xf>
    <xf numFmtId="0" fontId="28" fillId="0" borderId="56" xfId="15" applyFont="1" applyBorder="1" applyAlignment="1">
      <alignment horizontal="left" vertical="top"/>
    </xf>
    <xf numFmtId="0" fontId="28" fillId="0" borderId="25" xfId="15" applyFont="1" applyBorder="1" applyAlignment="1">
      <alignment horizontal="left" vertical="top"/>
    </xf>
    <xf numFmtId="0" fontId="27" fillId="0" borderId="21" xfId="15" applyFont="1" applyBorder="1" applyAlignment="1" applyProtection="1">
      <alignment horizontal="left" wrapText="1"/>
      <protection locked="0"/>
    </xf>
    <xf numFmtId="0" fontId="27" fillId="0" borderId="9" xfId="15" applyFont="1" applyBorder="1" applyAlignment="1" applyProtection="1">
      <alignment horizontal="left" wrapText="1"/>
      <protection locked="0"/>
    </xf>
    <xf numFmtId="0" fontId="27" fillId="0" borderId="20" xfId="15" applyFont="1" applyBorder="1" applyAlignment="1" applyProtection="1">
      <alignment horizontal="left" wrapText="1"/>
      <protection locked="0"/>
    </xf>
    <xf numFmtId="0" fontId="28" fillId="3" borderId="21" xfId="15" applyFont="1" applyFill="1" applyBorder="1" applyAlignment="1">
      <alignment horizontal="left"/>
    </xf>
    <xf numFmtId="0" fontId="28" fillId="3" borderId="9" xfId="15" applyFont="1" applyFill="1" applyBorder="1" applyAlignment="1">
      <alignment horizontal="left"/>
    </xf>
    <xf numFmtId="0" fontId="28" fillId="3" borderId="20" xfId="15" applyFont="1" applyFill="1" applyBorder="1" applyAlignment="1">
      <alignment horizontal="left"/>
    </xf>
    <xf numFmtId="0" fontId="28" fillId="0" borderId="21" xfId="15" applyFont="1" applyBorder="1" applyAlignment="1">
      <alignment horizontal="left"/>
    </xf>
    <xf numFmtId="0" fontId="28" fillId="0" borderId="20" xfId="15" applyFont="1" applyBorder="1" applyAlignment="1">
      <alignment horizontal="left"/>
    </xf>
    <xf numFmtId="0" fontId="28" fillId="0" borderId="23" xfId="15" applyFont="1" applyBorder="1" applyAlignment="1">
      <alignment vertical="top" wrapText="1"/>
    </xf>
    <xf numFmtId="0" fontId="19" fillId="0" borderId="0" xfId="15" applyBorder="1" applyAlignment="1">
      <alignment vertical="top" wrapText="1"/>
    </xf>
    <xf numFmtId="0" fontId="19" fillId="0" borderId="24" xfId="15" applyBorder="1" applyAlignment="1">
      <alignment vertical="top" wrapText="1"/>
    </xf>
    <xf numFmtId="0" fontId="26" fillId="0" borderId="56" xfId="15" applyFont="1" applyBorder="1" applyAlignment="1">
      <alignment wrapText="1"/>
    </xf>
    <xf numFmtId="0" fontId="19" fillId="0" borderId="25" xfId="15" applyBorder="1" applyAlignment="1">
      <alignment wrapText="1"/>
    </xf>
    <xf numFmtId="0" fontId="19" fillId="0" borderId="26" xfId="15" applyBorder="1" applyAlignment="1">
      <alignment wrapText="1"/>
    </xf>
    <xf numFmtId="0" fontId="26" fillId="0" borderId="23" xfId="15" applyFont="1" applyBorder="1" applyAlignment="1" applyProtection="1">
      <alignment horizontal="left"/>
    </xf>
    <xf numFmtId="0" fontId="26" fillId="0" borderId="24" xfId="15" applyFont="1" applyBorder="1" applyAlignment="1" applyProtection="1">
      <alignment horizontal="left"/>
    </xf>
    <xf numFmtId="166" fontId="26" fillId="0" borderId="57" xfId="15" applyNumberFormat="1" applyFont="1" applyBorder="1" applyAlignment="1" applyProtection="1">
      <alignment horizontal="left"/>
    </xf>
    <xf numFmtId="166" fontId="26" fillId="0" borderId="13" xfId="15" applyNumberFormat="1" applyFont="1" applyBorder="1" applyAlignment="1" applyProtection="1">
      <alignment horizontal="left"/>
    </xf>
    <xf numFmtId="166" fontId="26" fillId="0" borderId="71" xfId="15" applyNumberFormat="1" applyFont="1" applyBorder="1" applyAlignment="1" applyProtection="1">
      <alignment horizontal="left"/>
    </xf>
    <xf numFmtId="166" fontId="26" fillId="0" borderId="57" xfId="15" applyNumberFormat="1" applyFont="1" applyBorder="1" applyAlignment="1" applyProtection="1">
      <alignment horizontal="left"/>
      <protection locked="0"/>
    </xf>
    <xf numFmtId="166" fontId="26" fillId="0" borderId="13" xfId="15" applyNumberFormat="1" applyFont="1" applyBorder="1" applyAlignment="1" applyProtection="1">
      <alignment horizontal="left"/>
      <protection locked="0"/>
    </xf>
    <xf numFmtId="166" fontId="26" fillId="0" borderId="71" xfId="15" applyNumberFormat="1" applyFont="1" applyBorder="1" applyAlignment="1" applyProtection="1">
      <alignment horizontal="left"/>
      <protection locked="0"/>
    </xf>
    <xf numFmtId="0" fontId="26" fillId="3" borderId="56" xfId="15" applyFont="1" applyFill="1" applyBorder="1" applyAlignment="1" applyProtection="1">
      <alignment horizontal="left"/>
    </xf>
    <xf numFmtId="0" fontId="26" fillId="3" borderId="25" xfId="15" applyFont="1" applyFill="1" applyBorder="1" applyAlignment="1" applyProtection="1">
      <alignment horizontal="left"/>
    </xf>
    <xf numFmtId="0" fontId="26" fillId="3" borderId="26" xfId="15" applyFont="1" applyFill="1" applyBorder="1" applyAlignment="1" applyProtection="1">
      <alignment horizontal="left"/>
    </xf>
    <xf numFmtId="0" fontId="26" fillId="0" borderId="57" xfId="15" applyFont="1" applyBorder="1" applyAlignment="1" applyProtection="1">
      <alignment horizontal="left"/>
      <protection locked="0"/>
    </xf>
    <xf numFmtId="0" fontId="26" fillId="0" borderId="71" xfId="15" applyFont="1" applyBorder="1" applyAlignment="1" applyProtection="1">
      <alignment horizontal="left"/>
      <protection locked="0"/>
    </xf>
    <xf numFmtId="0" fontId="26" fillId="0" borderId="23" xfId="15" applyFont="1" applyBorder="1" applyAlignment="1" applyProtection="1">
      <alignment horizontal="left"/>
      <protection locked="0"/>
    </xf>
    <xf numFmtId="0" fontId="26" fillId="0" borderId="0" xfId="15" applyFont="1" applyBorder="1" applyAlignment="1" applyProtection="1">
      <alignment horizontal="left"/>
      <protection locked="0"/>
    </xf>
    <xf numFmtId="0" fontId="26" fillId="0" borderId="24" xfId="15" applyFont="1" applyBorder="1" applyAlignment="1" applyProtection="1">
      <alignment horizontal="left"/>
      <protection locked="0"/>
    </xf>
    <xf numFmtId="166" fontId="26" fillId="0" borderId="57" xfId="15" applyNumberFormat="1" applyFont="1" applyBorder="1" applyAlignment="1" applyProtection="1">
      <alignment horizontal="center"/>
    </xf>
    <xf numFmtId="166" fontId="26" fillId="0" borderId="13" xfId="15" applyNumberFormat="1" applyFont="1" applyBorder="1" applyAlignment="1" applyProtection="1">
      <alignment horizontal="center"/>
    </xf>
    <xf numFmtId="0" fontId="26" fillId="0" borderId="0" xfId="15" applyFont="1" applyBorder="1" applyAlignment="1" applyProtection="1">
      <alignment horizontal="left"/>
    </xf>
    <xf numFmtId="0" fontId="26" fillId="3" borderId="0" xfId="15" applyFont="1" applyFill="1" applyBorder="1" applyAlignment="1" applyProtection="1">
      <alignment horizontal="left"/>
    </xf>
  </cellXfs>
  <cellStyles count="20">
    <cellStyle name="Comma 2" xfId="1"/>
    <cellStyle name="Comma0" xfId="2"/>
    <cellStyle name="Currency0" xfId="3"/>
    <cellStyle name="Date" xfId="4"/>
    <cellStyle name="Fixed" xfId="5"/>
    <cellStyle name="Heading 1" xfId="6" builtinId="16" customBuiltin="1"/>
    <cellStyle name="Heading 1 2" xfId="7"/>
    <cellStyle name="Heading 2" xfId="8" builtinId="17" customBuiltin="1"/>
    <cellStyle name="Heading 2 2" xfId="9"/>
    <cellStyle name="Hyperlink" xfId="10" builtinId="8"/>
    <cellStyle name="Hyperlink 2" xfId="11"/>
    <cellStyle name="Hyperlink 3" xfId="12"/>
    <cellStyle name="Normal" xfId="0" builtinId="0"/>
    <cellStyle name="Normal 2" xfId="13"/>
    <cellStyle name="Normal 3" xfId="14"/>
    <cellStyle name="Normal 4" xfId="15"/>
    <cellStyle name="Normal_Book2" xfId="16"/>
    <cellStyle name="Normal_Sheet1" xfId="17"/>
    <cellStyle name="Total" xfId="18" builtinId="25" customBuiltin="1"/>
    <cellStyle name="Total 2"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7D"/>
      <color rgb="FFFF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30480</xdr:rowOff>
    </xdr:from>
    <xdr:to>
      <xdr:col>0</xdr:col>
      <xdr:colOff>617220</xdr:colOff>
      <xdr:row>2</xdr:row>
      <xdr:rowOff>144780</xdr:rowOff>
    </xdr:to>
    <xdr:pic>
      <xdr:nvPicPr>
        <xdr:cNvPr id="104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30480"/>
          <a:ext cx="57150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xdr:colOff>
          <xdr:row>13</xdr:row>
          <xdr:rowOff>144780</xdr:rowOff>
        </xdr:from>
        <xdr:to>
          <xdr:col>8</xdr:col>
          <xdr:colOff>533400</xdr:colOff>
          <xdr:row>15</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434340</xdr:colOff>
          <xdr:row>13</xdr:row>
          <xdr:rowOff>152400</xdr:rowOff>
        </xdr:from>
        <xdr:to>
          <xdr:col>9</xdr:col>
          <xdr:colOff>342900</xdr:colOff>
          <xdr:row>15</xdr:row>
          <xdr:rowOff>7620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B7" sqref="B7:C7"/>
    </sheetView>
  </sheetViews>
  <sheetFormatPr defaultColWidth="9.109375" defaultRowHeight="13.2" x14ac:dyDescent="0.25"/>
  <cols>
    <col min="1" max="1" width="9.109375" style="1"/>
    <col min="2" max="2" width="9.88671875" style="1" customWidth="1"/>
    <col min="3" max="3" width="9.77734375" style="1" customWidth="1"/>
    <col min="4" max="4" width="12.109375" style="1" customWidth="1"/>
    <col min="5" max="5" width="8.33203125" style="1" customWidth="1"/>
    <col min="6" max="6" width="8.6640625" style="1" customWidth="1"/>
    <col min="7" max="7" width="12" style="1" customWidth="1"/>
    <col min="8" max="8" width="7.44140625" style="1" customWidth="1"/>
    <col min="9" max="9" width="11.109375" style="1" customWidth="1"/>
    <col min="10" max="16384" width="9.109375" style="1"/>
  </cols>
  <sheetData>
    <row r="1" spans="1:10" ht="13.8" x14ac:dyDescent="0.3">
      <c r="B1" s="2" t="s">
        <v>2</v>
      </c>
      <c r="G1" s="62"/>
      <c r="H1" s="96"/>
      <c r="I1" s="97"/>
      <c r="J1" s="97"/>
    </row>
    <row r="2" spans="1:10" ht="13.8" x14ac:dyDescent="0.25">
      <c r="B2" s="4" t="s">
        <v>3</v>
      </c>
    </row>
    <row r="3" spans="1:10" ht="17.399999999999999" x14ac:dyDescent="0.3">
      <c r="B3" s="3" t="s">
        <v>4</v>
      </c>
      <c r="D3" s="116" t="s">
        <v>87</v>
      </c>
      <c r="E3" s="116"/>
      <c r="F3" s="116"/>
      <c r="G3" s="116"/>
    </row>
    <row r="4" spans="1:10" x14ac:dyDescent="0.25">
      <c r="D4" s="1" t="s">
        <v>6</v>
      </c>
    </row>
    <row r="5" spans="1:10" ht="13.8" thickBot="1" x14ac:dyDescent="0.3"/>
    <row r="6" spans="1:10" ht="13.8" thickBot="1" x14ac:dyDescent="0.3">
      <c r="A6" s="59" t="s">
        <v>5</v>
      </c>
      <c r="B6" s="60"/>
      <c r="C6" s="120" t="s">
        <v>93</v>
      </c>
      <c r="D6" s="120"/>
      <c r="E6" s="51" t="s">
        <v>95</v>
      </c>
      <c r="F6" s="66"/>
      <c r="G6" s="51" t="s">
        <v>82</v>
      </c>
      <c r="H6" s="113"/>
      <c r="I6" s="114"/>
      <c r="J6" s="115"/>
    </row>
    <row r="7" spans="1:10" ht="15.9" customHeight="1" x14ac:dyDescent="0.25">
      <c r="A7" s="5" t="s">
        <v>102</v>
      </c>
      <c r="B7" s="94"/>
      <c r="C7" s="95"/>
      <c r="D7" s="6" t="s">
        <v>0</v>
      </c>
      <c r="E7" s="98"/>
      <c r="F7" s="99"/>
      <c r="G7" s="99"/>
      <c r="H7" s="99"/>
      <c r="I7" s="99"/>
      <c r="J7" s="100"/>
    </row>
    <row r="8" spans="1:10" ht="15.9" customHeight="1" x14ac:dyDescent="0.25">
      <c r="A8" s="7" t="s">
        <v>103</v>
      </c>
      <c r="B8" s="117"/>
      <c r="C8" s="118"/>
      <c r="D8" s="118"/>
      <c r="E8" s="118"/>
      <c r="F8" s="119"/>
      <c r="G8" s="8" t="s">
        <v>1</v>
      </c>
      <c r="H8" s="104"/>
      <c r="I8" s="105"/>
      <c r="J8" s="106"/>
    </row>
    <row r="9" spans="1:10" ht="15.9" customHeight="1" thickBot="1" x14ac:dyDescent="0.3">
      <c r="A9" s="9" t="s">
        <v>101</v>
      </c>
      <c r="B9" s="10"/>
      <c r="C9" s="110"/>
      <c r="D9" s="111"/>
      <c r="E9" s="111"/>
      <c r="F9" s="112"/>
      <c r="G9" s="11" t="s">
        <v>21</v>
      </c>
      <c r="H9" s="107"/>
      <c r="I9" s="108"/>
      <c r="J9" s="109"/>
    </row>
    <row r="10" spans="1:10" ht="15.9" customHeight="1" thickBot="1" x14ac:dyDescent="0.3"/>
    <row r="11" spans="1:10" ht="15.9" customHeight="1" thickBot="1" x14ac:dyDescent="0.35">
      <c r="A11" s="101" t="s">
        <v>12</v>
      </c>
      <c r="B11" s="102"/>
      <c r="C11" s="102"/>
      <c r="D11" s="102"/>
      <c r="E11" s="102"/>
      <c r="F11" s="102"/>
      <c r="G11" s="102"/>
      <c r="H11" s="102"/>
      <c r="I11" s="102"/>
      <c r="J11" s="103"/>
    </row>
    <row r="12" spans="1:10" ht="15.9" customHeight="1" x14ac:dyDescent="0.25">
      <c r="A12" s="130" t="s">
        <v>7</v>
      </c>
      <c r="B12" s="131"/>
      <c r="C12" s="131"/>
      <c r="D12" s="131"/>
      <c r="E12" s="131"/>
      <c r="F12" s="131"/>
      <c r="G12" s="131"/>
      <c r="H12" s="126"/>
      <c r="I12" s="126"/>
      <c r="J12" s="127"/>
    </row>
    <row r="13" spans="1:10" ht="15.9" customHeight="1" x14ac:dyDescent="0.25">
      <c r="A13" s="121" t="s">
        <v>8</v>
      </c>
      <c r="B13" s="122"/>
      <c r="C13" s="122"/>
      <c r="D13" s="122"/>
      <c r="E13" s="122"/>
      <c r="F13" s="122"/>
      <c r="G13" s="123"/>
      <c r="H13" s="134"/>
      <c r="I13" s="135"/>
      <c r="J13" s="14"/>
    </row>
    <row r="14" spans="1:10" ht="15.9" customHeight="1" x14ac:dyDescent="0.25">
      <c r="A14" s="132" t="s">
        <v>9</v>
      </c>
      <c r="B14" s="133"/>
      <c r="C14" s="133"/>
      <c r="D14" s="133"/>
      <c r="E14" s="133"/>
      <c r="F14" s="133"/>
      <c r="G14" s="133"/>
      <c r="H14" s="136">
        <f>+I38</f>
        <v>0</v>
      </c>
      <c r="I14" s="137"/>
      <c r="J14" s="15"/>
    </row>
    <row r="15" spans="1:10" ht="15.9" customHeight="1" x14ac:dyDescent="0.25">
      <c r="A15" s="132" t="s">
        <v>10</v>
      </c>
      <c r="B15" s="133"/>
      <c r="C15" s="133"/>
      <c r="D15" s="133"/>
      <c r="E15" s="133"/>
      <c r="F15" s="133"/>
      <c r="G15" s="138"/>
      <c r="H15" s="139">
        <f>+H13+H14</f>
        <v>0</v>
      </c>
      <c r="I15" s="140"/>
      <c r="J15" s="141"/>
    </row>
    <row r="16" spans="1:10" ht="15.9" customHeight="1" thickBot="1" x14ac:dyDescent="0.3">
      <c r="A16" s="124" t="s">
        <v>13</v>
      </c>
      <c r="B16" s="125"/>
      <c r="C16" s="125"/>
      <c r="D16" s="125"/>
      <c r="E16" s="125"/>
      <c r="F16" s="125"/>
      <c r="G16" s="125"/>
      <c r="H16" s="128">
        <f>+H12-H15</f>
        <v>0</v>
      </c>
      <c r="I16" s="128"/>
      <c r="J16" s="129"/>
    </row>
    <row r="17" spans="1:10" ht="15.9" customHeight="1" thickBot="1" x14ac:dyDescent="0.3"/>
    <row r="18" spans="1:10" ht="15.9" customHeight="1" thickBot="1" x14ac:dyDescent="0.35">
      <c r="A18" s="146" t="s">
        <v>11</v>
      </c>
      <c r="B18" s="147"/>
      <c r="C18" s="147"/>
      <c r="D18" s="147"/>
      <c r="E18" s="147"/>
      <c r="F18" s="147"/>
      <c r="G18" s="147"/>
      <c r="H18" s="147"/>
      <c r="I18" s="147"/>
      <c r="J18" s="148"/>
    </row>
    <row r="19" spans="1:10" ht="15.9" customHeight="1" x14ac:dyDescent="0.25">
      <c r="A19" s="149" t="s">
        <v>89</v>
      </c>
      <c r="B19" s="150"/>
      <c r="C19" s="150"/>
      <c r="D19" s="150"/>
      <c r="E19" s="153" t="s">
        <v>90</v>
      </c>
      <c r="F19" s="154"/>
      <c r="G19" s="153" t="s">
        <v>91</v>
      </c>
      <c r="H19" s="153"/>
      <c r="I19" s="153" t="s">
        <v>20</v>
      </c>
      <c r="J19" s="157"/>
    </row>
    <row r="20" spans="1:10" ht="15.9" customHeight="1" thickBot="1" x14ac:dyDescent="0.3">
      <c r="A20" s="151"/>
      <c r="B20" s="152"/>
      <c r="C20" s="152"/>
      <c r="D20" s="152"/>
      <c r="E20" s="155"/>
      <c r="F20" s="155"/>
      <c r="G20" s="156"/>
      <c r="H20" s="156"/>
      <c r="I20" s="156"/>
      <c r="J20" s="158"/>
    </row>
    <row r="21" spans="1:10" ht="15.9" customHeight="1" x14ac:dyDescent="0.25">
      <c r="A21" s="142"/>
      <c r="B21" s="143"/>
      <c r="C21" s="143"/>
      <c r="D21" s="143"/>
      <c r="E21" s="161"/>
      <c r="F21" s="161"/>
      <c r="G21" s="159"/>
      <c r="H21" s="159"/>
      <c r="I21" s="171">
        <f>+E21*G21</f>
        <v>0</v>
      </c>
      <c r="J21" s="172"/>
    </row>
    <row r="22" spans="1:10" ht="15.9" customHeight="1" x14ac:dyDescent="0.25">
      <c r="A22" s="144"/>
      <c r="B22" s="145"/>
      <c r="C22" s="145"/>
      <c r="D22" s="145"/>
      <c r="E22" s="162"/>
      <c r="F22" s="162"/>
      <c r="G22" s="160"/>
      <c r="H22" s="160"/>
      <c r="I22" s="83">
        <f>+E22*G22</f>
        <v>0</v>
      </c>
      <c r="J22" s="84"/>
    </row>
    <row r="23" spans="1:10" ht="15.9" customHeight="1" x14ac:dyDescent="0.25">
      <c r="A23" s="144"/>
      <c r="B23" s="145"/>
      <c r="C23" s="145"/>
      <c r="D23" s="145"/>
      <c r="E23" s="162"/>
      <c r="F23" s="162"/>
      <c r="G23" s="160"/>
      <c r="H23" s="160"/>
      <c r="I23" s="83">
        <f t="shared" ref="I23:I35" si="0">+E23*G23</f>
        <v>0</v>
      </c>
      <c r="J23" s="84"/>
    </row>
    <row r="24" spans="1:10" ht="15.9" customHeight="1" x14ac:dyDescent="0.25">
      <c r="A24" s="144"/>
      <c r="B24" s="145"/>
      <c r="C24" s="145"/>
      <c r="D24" s="145"/>
      <c r="E24" s="162"/>
      <c r="F24" s="162"/>
      <c r="G24" s="160"/>
      <c r="H24" s="160"/>
      <c r="I24" s="83">
        <f t="shared" si="0"/>
        <v>0</v>
      </c>
      <c r="J24" s="84"/>
    </row>
    <row r="25" spans="1:10" ht="15.9" customHeight="1" x14ac:dyDescent="0.25">
      <c r="A25" s="144"/>
      <c r="B25" s="145"/>
      <c r="C25" s="145"/>
      <c r="D25" s="145"/>
      <c r="E25" s="162"/>
      <c r="F25" s="162"/>
      <c r="G25" s="160"/>
      <c r="H25" s="160"/>
      <c r="I25" s="83">
        <f t="shared" si="0"/>
        <v>0</v>
      </c>
      <c r="J25" s="84"/>
    </row>
    <row r="26" spans="1:10" ht="15.9" customHeight="1" x14ac:dyDescent="0.25">
      <c r="A26" s="144"/>
      <c r="B26" s="145"/>
      <c r="C26" s="145"/>
      <c r="D26" s="145"/>
      <c r="E26" s="162"/>
      <c r="F26" s="162"/>
      <c r="G26" s="160"/>
      <c r="H26" s="160"/>
      <c r="I26" s="83">
        <f t="shared" si="0"/>
        <v>0</v>
      </c>
      <c r="J26" s="84"/>
    </row>
    <row r="27" spans="1:10" ht="15.9" customHeight="1" x14ac:dyDescent="0.25">
      <c r="A27" s="144"/>
      <c r="B27" s="145"/>
      <c r="C27" s="145"/>
      <c r="D27" s="145"/>
      <c r="E27" s="162"/>
      <c r="F27" s="162"/>
      <c r="G27" s="160"/>
      <c r="H27" s="160"/>
      <c r="I27" s="83">
        <f t="shared" si="0"/>
        <v>0</v>
      </c>
      <c r="J27" s="84"/>
    </row>
    <row r="28" spans="1:10" ht="15.9" customHeight="1" x14ac:dyDescent="0.25">
      <c r="A28" s="144"/>
      <c r="B28" s="145"/>
      <c r="C28" s="145"/>
      <c r="D28" s="145"/>
      <c r="E28" s="162"/>
      <c r="F28" s="162"/>
      <c r="G28" s="160"/>
      <c r="H28" s="160"/>
      <c r="I28" s="83">
        <f t="shared" si="0"/>
        <v>0</v>
      </c>
      <c r="J28" s="84"/>
    </row>
    <row r="29" spans="1:10" ht="15.9" customHeight="1" x14ac:dyDescent="0.25">
      <c r="A29" s="165"/>
      <c r="B29" s="166"/>
      <c r="C29" s="166"/>
      <c r="D29" s="167"/>
      <c r="E29" s="163"/>
      <c r="F29" s="164"/>
      <c r="G29" s="81"/>
      <c r="H29" s="82"/>
      <c r="I29" s="83">
        <f>+E29*G29</f>
        <v>0</v>
      </c>
      <c r="J29" s="84"/>
    </row>
    <row r="30" spans="1:10" ht="15.9" customHeight="1" x14ac:dyDescent="0.25">
      <c r="A30" s="165"/>
      <c r="B30" s="166"/>
      <c r="C30" s="166"/>
      <c r="D30" s="167"/>
      <c r="E30" s="168"/>
      <c r="F30" s="169"/>
      <c r="G30" s="81"/>
      <c r="H30" s="82"/>
      <c r="I30" s="83">
        <f>+E30*G30</f>
        <v>0</v>
      </c>
      <c r="J30" s="84"/>
    </row>
    <row r="31" spans="1:10" ht="15.9" customHeight="1" x14ac:dyDescent="0.25">
      <c r="A31" s="144"/>
      <c r="B31" s="145"/>
      <c r="C31" s="145"/>
      <c r="D31" s="145"/>
      <c r="E31" s="162"/>
      <c r="F31" s="162"/>
      <c r="G31" s="160"/>
      <c r="H31" s="160"/>
      <c r="I31" s="83">
        <f t="shared" si="0"/>
        <v>0</v>
      </c>
      <c r="J31" s="84"/>
    </row>
    <row r="32" spans="1:10" ht="15.9" customHeight="1" x14ac:dyDescent="0.25">
      <c r="A32" s="144"/>
      <c r="B32" s="145"/>
      <c r="C32" s="145"/>
      <c r="D32" s="145"/>
      <c r="E32" s="162"/>
      <c r="F32" s="162"/>
      <c r="G32" s="160"/>
      <c r="H32" s="160"/>
      <c r="I32" s="83">
        <f t="shared" si="0"/>
        <v>0</v>
      </c>
      <c r="J32" s="84"/>
    </row>
    <row r="33" spans="1:12" ht="15.9" customHeight="1" x14ac:dyDescent="0.25">
      <c r="A33" s="144"/>
      <c r="B33" s="145"/>
      <c r="C33" s="145"/>
      <c r="D33" s="145"/>
      <c r="E33" s="162"/>
      <c r="F33" s="162"/>
      <c r="G33" s="160"/>
      <c r="H33" s="160"/>
      <c r="I33" s="83">
        <f t="shared" si="0"/>
        <v>0</v>
      </c>
      <c r="J33" s="84"/>
    </row>
    <row r="34" spans="1:12" ht="15.9" customHeight="1" x14ac:dyDescent="0.25">
      <c r="A34" s="165"/>
      <c r="B34" s="166"/>
      <c r="C34" s="166"/>
      <c r="D34" s="167"/>
      <c r="E34" s="163"/>
      <c r="F34" s="164"/>
      <c r="G34" s="81"/>
      <c r="H34" s="82"/>
      <c r="I34" s="83">
        <f>+E34*G34</f>
        <v>0</v>
      </c>
      <c r="J34" s="84"/>
    </row>
    <row r="35" spans="1:12" ht="15.9" customHeight="1" thickBot="1" x14ac:dyDescent="0.3">
      <c r="A35" s="187"/>
      <c r="B35" s="188"/>
      <c r="C35" s="188"/>
      <c r="D35" s="188"/>
      <c r="E35" s="186"/>
      <c r="F35" s="186"/>
      <c r="G35" s="170"/>
      <c r="H35" s="170"/>
      <c r="I35" s="83">
        <f t="shared" si="0"/>
        <v>0</v>
      </c>
      <c r="J35" s="84"/>
    </row>
    <row r="36" spans="1:12" ht="15.9" customHeight="1" thickBot="1" x14ac:dyDescent="0.35">
      <c r="A36" s="173" t="s">
        <v>92</v>
      </c>
      <c r="B36" s="174"/>
      <c r="C36" s="174"/>
      <c r="D36" s="175"/>
      <c r="E36" s="176"/>
      <c r="F36" s="176"/>
      <c r="G36" s="177"/>
      <c r="H36" s="177"/>
      <c r="I36" s="88">
        <f>SUM(I21:I35)</f>
        <v>0</v>
      </c>
      <c r="J36" s="89"/>
    </row>
    <row r="37" spans="1:12" ht="15.9" customHeight="1" thickBot="1" x14ac:dyDescent="0.35">
      <c r="A37" s="85" t="s">
        <v>84</v>
      </c>
      <c r="B37" s="86"/>
      <c r="C37" s="86"/>
      <c r="D37" s="86"/>
      <c r="E37" s="87"/>
      <c r="F37" s="87"/>
      <c r="G37" s="184"/>
      <c r="H37" s="185"/>
      <c r="I37" s="182"/>
      <c r="J37" s="183"/>
    </row>
    <row r="38" spans="1:12" ht="15.9" customHeight="1" thickBot="1" x14ac:dyDescent="0.35">
      <c r="A38" s="180" t="s">
        <v>85</v>
      </c>
      <c r="B38" s="181"/>
      <c r="C38" s="181"/>
      <c r="D38" s="181"/>
      <c r="E38" s="74"/>
      <c r="F38" s="75"/>
      <c r="G38" s="74"/>
      <c r="H38" s="75"/>
      <c r="I38" s="76">
        <f>I36+I37</f>
        <v>0</v>
      </c>
      <c r="J38" s="77"/>
    </row>
    <row r="39" spans="1:12" ht="15.9" customHeight="1" thickBot="1" x14ac:dyDescent="0.3"/>
    <row r="40" spans="1:12" ht="15.9" customHeight="1" thickBot="1" x14ac:dyDescent="0.35">
      <c r="A40" s="101" t="s">
        <v>14</v>
      </c>
      <c r="B40" s="102"/>
      <c r="C40" s="102"/>
      <c r="D40" s="102"/>
      <c r="E40" s="102"/>
      <c r="F40" s="102"/>
      <c r="G40" s="102"/>
      <c r="H40" s="102"/>
      <c r="I40" s="102"/>
      <c r="J40" s="103"/>
    </row>
    <row r="41" spans="1:12" ht="26.4" customHeight="1" x14ac:dyDescent="0.25">
      <c r="A41" s="78" t="s">
        <v>15</v>
      </c>
      <c r="B41" s="79"/>
      <c r="C41" s="79"/>
      <c r="D41" s="79"/>
      <c r="E41" s="79"/>
      <c r="F41" s="79"/>
      <c r="G41" s="79"/>
      <c r="H41" s="79"/>
      <c r="I41" s="79"/>
      <c r="J41" s="80"/>
      <c r="K41" s="16"/>
      <c r="L41" s="17"/>
    </row>
    <row r="42" spans="1:12" x14ac:dyDescent="0.25">
      <c r="A42" s="20"/>
      <c r="B42" s="21"/>
      <c r="C42" s="21"/>
      <c r="D42" s="21"/>
      <c r="E42" s="21"/>
      <c r="F42" s="178"/>
      <c r="G42" s="178"/>
      <c r="H42" s="178"/>
      <c r="I42" s="178"/>
      <c r="J42" s="179"/>
    </row>
    <row r="43" spans="1:12" ht="21.9" customHeight="1" x14ac:dyDescent="0.25">
      <c r="A43" s="58" t="s">
        <v>16</v>
      </c>
      <c r="B43" s="72"/>
      <c r="C43" s="72"/>
      <c r="D43" s="72"/>
      <c r="E43" s="72"/>
      <c r="F43" s="13" t="s">
        <v>18</v>
      </c>
      <c r="G43" s="90"/>
      <c r="H43" s="90"/>
      <c r="I43" s="90"/>
      <c r="J43" s="91"/>
    </row>
    <row r="44" spans="1:12" ht="21.9" customHeight="1" x14ac:dyDescent="0.25">
      <c r="A44" s="58" t="s">
        <v>17</v>
      </c>
      <c r="B44" s="73"/>
      <c r="C44" s="73"/>
      <c r="D44" s="73"/>
      <c r="E44" s="73"/>
      <c r="F44" s="13" t="s">
        <v>19</v>
      </c>
      <c r="G44" s="92"/>
      <c r="H44" s="92"/>
      <c r="I44" s="92"/>
      <c r="J44" s="93"/>
    </row>
    <row r="45" spans="1:12" ht="14.4" customHeight="1" thickBot="1" x14ac:dyDescent="0.3">
      <c r="A45" s="18"/>
      <c r="B45" s="57"/>
      <c r="C45" s="57"/>
      <c r="D45" s="57"/>
      <c r="E45" s="57"/>
      <c r="F45" s="57"/>
      <c r="G45" s="57"/>
      <c r="H45" s="57"/>
      <c r="I45" s="57"/>
      <c r="J45" s="19"/>
    </row>
    <row r="46" spans="1:12" ht="13.2" customHeight="1" x14ac:dyDescent="0.25">
      <c r="A46" s="12"/>
      <c r="B46" s="12"/>
      <c r="C46" s="12"/>
      <c r="D46" s="12"/>
      <c r="E46" s="12"/>
      <c r="F46" s="12"/>
      <c r="G46" s="12"/>
      <c r="H46" s="12"/>
      <c r="I46" s="12"/>
      <c r="J46" s="12"/>
    </row>
    <row r="47" spans="1:12" ht="8.1" customHeight="1" x14ac:dyDescent="0.25">
      <c r="A47" s="12"/>
      <c r="B47" s="12"/>
      <c r="C47" s="12"/>
      <c r="D47" s="12"/>
      <c r="E47" s="12"/>
      <c r="F47" s="12"/>
      <c r="G47" s="12"/>
      <c r="H47" s="12"/>
      <c r="I47" s="12"/>
      <c r="J47" s="12"/>
    </row>
  </sheetData>
  <mergeCells count="105">
    <mergeCell ref="I33:J33"/>
    <mergeCell ref="A36:D36"/>
    <mergeCell ref="E36:F36"/>
    <mergeCell ref="G36:H36"/>
    <mergeCell ref="I35:J35"/>
    <mergeCell ref="A40:J40"/>
    <mergeCell ref="F42:J42"/>
    <mergeCell ref="A38:D38"/>
    <mergeCell ref="E38:F38"/>
    <mergeCell ref="I37:J37"/>
    <mergeCell ref="G37:H37"/>
    <mergeCell ref="E33:F33"/>
    <mergeCell ref="E35:F35"/>
    <mergeCell ref="A35:D35"/>
    <mergeCell ref="I25:J25"/>
    <mergeCell ref="I26:J26"/>
    <mergeCell ref="I29:J29"/>
    <mergeCell ref="I30:J30"/>
    <mergeCell ref="I27:J27"/>
    <mergeCell ref="I32:J32"/>
    <mergeCell ref="I21:J21"/>
    <mergeCell ref="I22:J22"/>
    <mergeCell ref="I23:J23"/>
    <mergeCell ref="I24:J24"/>
    <mergeCell ref="I28:J28"/>
    <mergeCell ref="I31:J31"/>
    <mergeCell ref="G32:H32"/>
    <mergeCell ref="G29:H29"/>
    <mergeCell ref="G30:H30"/>
    <mergeCell ref="G33:H33"/>
    <mergeCell ref="G35:H35"/>
    <mergeCell ref="G25:H25"/>
    <mergeCell ref="G26:H26"/>
    <mergeCell ref="G27:H27"/>
    <mergeCell ref="G28:H28"/>
    <mergeCell ref="G31:H31"/>
    <mergeCell ref="E25:F25"/>
    <mergeCell ref="E26:F26"/>
    <mergeCell ref="E27:F27"/>
    <mergeCell ref="E28:F28"/>
    <mergeCell ref="E34:F34"/>
    <mergeCell ref="E29:F29"/>
    <mergeCell ref="A31:D31"/>
    <mergeCell ref="A32:D32"/>
    <mergeCell ref="A33:D33"/>
    <mergeCell ref="A25:D25"/>
    <mergeCell ref="A26:D26"/>
    <mergeCell ref="A27:D27"/>
    <mergeCell ref="A28:D28"/>
    <mergeCell ref="A34:D34"/>
    <mergeCell ref="A29:D29"/>
    <mergeCell ref="A30:D30"/>
    <mergeCell ref="E30:F30"/>
    <mergeCell ref="E31:F31"/>
    <mergeCell ref="E32:F32"/>
    <mergeCell ref="A21:D21"/>
    <mergeCell ref="A22:D22"/>
    <mergeCell ref="A23:D23"/>
    <mergeCell ref="A24:D24"/>
    <mergeCell ref="A18:J18"/>
    <mergeCell ref="A19:D20"/>
    <mergeCell ref="E19:F20"/>
    <mergeCell ref="G19:H20"/>
    <mergeCell ref="I19:J20"/>
    <mergeCell ref="G21:H21"/>
    <mergeCell ref="G22:H22"/>
    <mergeCell ref="G23:H23"/>
    <mergeCell ref="G24:H24"/>
    <mergeCell ref="E21:F21"/>
    <mergeCell ref="E22:F22"/>
    <mergeCell ref="E23:F23"/>
    <mergeCell ref="E24:F24"/>
    <mergeCell ref="A13:G13"/>
    <mergeCell ref="A16:G16"/>
    <mergeCell ref="H12:J12"/>
    <mergeCell ref="H16:J16"/>
    <mergeCell ref="A12:G12"/>
    <mergeCell ref="A14:G14"/>
    <mergeCell ref="H13:I13"/>
    <mergeCell ref="H14:I14"/>
    <mergeCell ref="A15:G15"/>
    <mergeCell ref="H15:J15"/>
    <mergeCell ref="B7:C7"/>
    <mergeCell ref="H1:J1"/>
    <mergeCell ref="E7:J7"/>
    <mergeCell ref="A11:J11"/>
    <mergeCell ref="H8:J8"/>
    <mergeCell ref="H9:J9"/>
    <mergeCell ref="C9:F9"/>
    <mergeCell ref="H6:J6"/>
    <mergeCell ref="D3:G3"/>
    <mergeCell ref="B8:F8"/>
    <mergeCell ref="C6:D6"/>
    <mergeCell ref="B43:E43"/>
    <mergeCell ref="B44:E44"/>
    <mergeCell ref="G38:H38"/>
    <mergeCell ref="I38:J38"/>
    <mergeCell ref="A41:J41"/>
    <mergeCell ref="G34:H34"/>
    <mergeCell ref="I34:J34"/>
    <mergeCell ref="A37:D37"/>
    <mergeCell ref="E37:F37"/>
    <mergeCell ref="I36:J36"/>
    <mergeCell ref="G43:J43"/>
    <mergeCell ref="G44:J44"/>
  </mergeCells>
  <phoneticPr fontId="12" type="noConversion"/>
  <pageMargins left="0.56999999999999995" right="0.44" top="0.62" bottom="0.55000000000000004"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Sheet3!$A$3:$A$7</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8"/>
  <sheetViews>
    <sheetView tabSelected="1" workbookViewId="0">
      <selection activeCell="H11" sqref="H11:J11"/>
    </sheetView>
  </sheetViews>
  <sheetFormatPr defaultRowHeight="13.2" x14ac:dyDescent="0.25"/>
  <cols>
    <col min="1" max="1" width="9.6640625" customWidth="1"/>
    <col min="2" max="2" width="6.77734375" customWidth="1"/>
    <col min="3" max="3" width="11.21875" customWidth="1"/>
    <col min="4" max="4" width="10.5546875" customWidth="1"/>
    <col min="5" max="5" width="11.109375" customWidth="1"/>
    <col min="6" max="6" width="10.44140625" customWidth="1"/>
    <col min="7" max="7" width="10.5546875" customWidth="1"/>
    <col min="8" max="8" width="11.21875" customWidth="1"/>
    <col min="9" max="9" width="9.5546875" customWidth="1"/>
    <col min="10" max="10" width="10.33203125" customWidth="1"/>
  </cols>
  <sheetData>
    <row r="1" spans="1:10" ht="14.4" x14ac:dyDescent="0.3">
      <c r="A1" s="22" t="s">
        <v>22</v>
      </c>
      <c r="B1" s="23"/>
      <c r="C1" s="23"/>
      <c r="D1" s="23"/>
      <c r="E1" s="23"/>
      <c r="F1" s="23"/>
      <c r="G1" s="23"/>
      <c r="H1" s="23"/>
      <c r="I1" s="23"/>
      <c r="J1" s="23"/>
    </row>
    <row r="2" spans="1:10" ht="21" x14ac:dyDescent="0.4">
      <c r="A2" s="24" t="s">
        <v>23</v>
      </c>
      <c r="B2" s="23"/>
      <c r="C2" s="23"/>
      <c r="D2" s="23"/>
      <c r="E2" s="23"/>
      <c r="F2" s="23"/>
      <c r="G2" s="23"/>
      <c r="H2" s="23"/>
      <c r="I2" s="23"/>
      <c r="J2" s="23"/>
    </row>
    <row r="3" spans="1:10" ht="14.4" x14ac:dyDescent="0.3">
      <c r="A3" s="25"/>
      <c r="B3" s="23"/>
      <c r="C3" s="23"/>
      <c r="D3" s="23"/>
      <c r="E3" s="23"/>
      <c r="F3" s="23"/>
      <c r="G3" s="23"/>
      <c r="H3" s="23"/>
      <c r="I3" s="23"/>
      <c r="J3" s="23"/>
    </row>
    <row r="4" spans="1:10" ht="14.4" x14ac:dyDescent="0.3">
      <c r="A4" s="22"/>
      <c r="B4" s="23"/>
      <c r="C4" s="23"/>
      <c r="D4" s="23"/>
      <c r="E4" s="23"/>
      <c r="F4" s="23"/>
      <c r="G4" s="23"/>
      <c r="H4" s="23"/>
      <c r="I4" s="23"/>
      <c r="J4" s="23"/>
    </row>
    <row r="5" spans="1:10" x14ac:dyDescent="0.25">
      <c r="A5" s="201" t="s">
        <v>24</v>
      </c>
      <c r="B5" s="202"/>
      <c r="C5" s="202"/>
      <c r="D5" s="202"/>
      <c r="E5" s="202"/>
      <c r="F5" s="202"/>
      <c r="G5" s="202"/>
      <c r="H5" s="202"/>
      <c r="I5" s="202"/>
      <c r="J5" s="204"/>
    </row>
    <row r="6" spans="1:10" x14ac:dyDescent="0.25">
      <c r="A6" s="241" t="s">
        <v>25</v>
      </c>
      <c r="B6" s="242"/>
      <c r="C6" s="242"/>
      <c r="D6" s="243"/>
      <c r="E6" s="241" t="s">
        <v>26</v>
      </c>
      <c r="F6" s="242"/>
      <c r="G6" s="242"/>
      <c r="H6" s="242"/>
      <c r="I6" s="242"/>
      <c r="J6" s="243"/>
    </row>
    <row r="7" spans="1:10" x14ac:dyDescent="0.25">
      <c r="A7" s="206"/>
      <c r="B7" s="207"/>
      <c r="C7" s="207"/>
      <c r="D7" s="208"/>
      <c r="E7" s="206">
        <f>'Financial Report'!E7</f>
        <v>0</v>
      </c>
      <c r="F7" s="207"/>
      <c r="G7" s="207"/>
      <c r="H7" s="207"/>
      <c r="I7" s="207"/>
      <c r="J7" s="208"/>
    </row>
    <row r="8" spans="1:10" x14ac:dyDescent="0.25">
      <c r="A8" s="241" t="s">
        <v>27</v>
      </c>
      <c r="B8" s="242"/>
      <c r="C8" s="242"/>
      <c r="D8" s="243"/>
      <c r="E8" s="241" t="s">
        <v>28</v>
      </c>
      <c r="F8" s="242"/>
      <c r="G8" s="243"/>
      <c r="H8" s="241" t="s">
        <v>29</v>
      </c>
      <c r="I8" s="242"/>
      <c r="J8" s="243"/>
    </row>
    <row r="9" spans="1:10" x14ac:dyDescent="0.25">
      <c r="A9" s="206">
        <f>'Financial Report'!B8</f>
        <v>0</v>
      </c>
      <c r="B9" s="207"/>
      <c r="C9" s="207"/>
      <c r="D9" s="208"/>
      <c r="E9" s="206">
        <f>'Financial Report'!B7</f>
        <v>0</v>
      </c>
      <c r="F9" s="207"/>
      <c r="G9" s="208"/>
      <c r="H9" s="206"/>
      <c r="I9" s="207"/>
      <c r="J9" s="208"/>
    </row>
    <row r="10" spans="1:10" x14ac:dyDescent="0.25">
      <c r="A10" s="241" t="s">
        <v>30</v>
      </c>
      <c r="B10" s="242"/>
      <c r="C10" s="242"/>
      <c r="D10" s="243"/>
      <c r="E10" s="241" t="s">
        <v>31</v>
      </c>
      <c r="F10" s="242"/>
      <c r="G10" s="243"/>
      <c r="H10" s="241" t="s">
        <v>32</v>
      </c>
      <c r="I10" s="242"/>
      <c r="J10" s="243"/>
    </row>
    <row r="11" spans="1:10" x14ac:dyDescent="0.25">
      <c r="A11" s="246"/>
      <c r="B11" s="247"/>
      <c r="C11" s="247"/>
      <c r="D11" s="248"/>
      <c r="E11" s="235"/>
      <c r="F11" s="236"/>
      <c r="G11" s="237"/>
      <c r="H11" s="238"/>
      <c r="I11" s="239"/>
      <c r="J11" s="240"/>
    </row>
    <row r="12" spans="1:10" x14ac:dyDescent="0.25">
      <c r="A12" s="246"/>
      <c r="B12" s="247"/>
      <c r="C12" s="247"/>
      <c r="D12" s="248"/>
      <c r="E12" s="241" t="s">
        <v>83</v>
      </c>
      <c r="F12" s="242"/>
      <c r="G12" s="242"/>
      <c r="H12" s="242"/>
      <c r="I12" s="242"/>
      <c r="J12" s="243"/>
    </row>
    <row r="13" spans="1:10" x14ac:dyDescent="0.25">
      <c r="A13" s="244"/>
      <c r="B13" s="213"/>
      <c r="C13" s="213"/>
      <c r="D13" s="245"/>
      <c r="E13" s="249" t="str">
        <f>'Financial Report'!C6</f>
        <v>Select quarter</v>
      </c>
      <c r="F13" s="250"/>
      <c r="G13" s="67">
        <f>'Financial Report'!F6</f>
        <v>0</v>
      </c>
      <c r="H13" s="67"/>
      <c r="I13" s="68"/>
      <c r="J13" s="69"/>
    </row>
    <row r="14" spans="1:10" x14ac:dyDescent="0.25">
      <c r="A14" s="241" t="s">
        <v>33</v>
      </c>
      <c r="B14" s="242"/>
      <c r="C14" s="243"/>
      <c r="D14" s="70" t="s">
        <v>34</v>
      </c>
      <c r="E14" s="241" t="s">
        <v>35</v>
      </c>
      <c r="F14" s="243"/>
      <c r="G14" s="252" t="s">
        <v>36</v>
      </c>
      <c r="H14" s="252"/>
      <c r="I14" s="241" t="s">
        <v>37</v>
      </c>
      <c r="J14" s="243"/>
    </row>
    <row r="15" spans="1:10" x14ac:dyDescent="0.25">
      <c r="A15" s="244">
        <f>'Financial Report'!C9</f>
        <v>0</v>
      </c>
      <c r="B15" s="213"/>
      <c r="C15" s="245"/>
      <c r="D15" s="71">
        <f>'Financial Report'!H8</f>
        <v>0</v>
      </c>
      <c r="E15" s="233">
        <f>'Financial Report'!H6</f>
        <v>0</v>
      </c>
      <c r="F15" s="234"/>
      <c r="G15" s="251">
        <f>'Financial Report'!B7</f>
        <v>0</v>
      </c>
      <c r="H15" s="251"/>
      <c r="I15" s="206"/>
      <c r="J15" s="208"/>
    </row>
    <row r="16" spans="1:10" x14ac:dyDescent="0.25">
      <c r="A16" s="241" t="s">
        <v>38</v>
      </c>
      <c r="B16" s="242"/>
      <c r="C16" s="242"/>
      <c r="D16" s="243"/>
      <c r="E16" s="241" t="s">
        <v>39</v>
      </c>
      <c r="F16" s="242"/>
      <c r="G16" s="243"/>
      <c r="H16" s="241" t="s">
        <v>40</v>
      </c>
      <c r="I16" s="242"/>
      <c r="J16" s="243"/>
    </row>
    <row r="17" spans="1:10" x14ac:dyDescent="0.25">
      <c r="A17" s="244">
        <f>'Financial Report'!H9</f>
        <v>0</v>
      </c>
      <c r="B17" s="213"/>
      <c r="C17" s="213"/>
      <c r="D17" s="245"/>
      <c r="E17" s="244"/>
      <c r="F17" s="213"/>
      <c r="G17" s="245"/>
      <c r="H17" s="244" t="str">
        <f>IF(E17="Danielle Kressin", "danielle.kressin@state.mn.us", IF(E17="Vikki Palony", "vikki.palony@state.mn.us", ""))</f>
        <v/>
      </c>
      <c r="I17" s="213"/>
      <c r="J17" s="245"/>
    </row>
    <row r="18" spans="1:10" ht="10.050000000000001" customHeight="1" x14ac:dyDescent="0.25">
      <c r="A18" s="26"/>
      <c r="B18" s="26"/>
      <c r="C18" s="26"/>
      <c r="D18" s="26"/>
      <c r="E18" s="26"/>
      <c r="F18" s="26"/>
      <c r="G18" s="26"/>
      <c r="H18" s="26"/>
      <c r="I18" s="26"/>
      <c r="J18" s="26"/>
    </row>
    <row r="19" spans="1:10" x14ac:dyDescent="0.25">
      <c r="A19" s="189" t="s">
        <v>41</v>
      </c>
      <c r="B19" s="189"/>
      <c r="C19" s="189"/>
      <c r="D19" s="189"/>
      <c r="E19" s="189"/>
      <c r="F19" s="189"/>
      <c r="G19" s="189"/>
      <c r="H19" s="189"/>
      <c r="I19" s="189"/>
      <c r="J19" s="189"/>
    </row>
    <row r="20" spans="1:10" x14ac:dyDescent="0.25">
      <c r="A20" s="65" t="s">
        <v>42</v>
      </c>
      <c r="B20" s="65" t="s">
        <v>43</v>
      </c>
      <c r="C20" s="65" t="s">
        <v>44</v>
      </c>
      <c r="D20" s="65" t="s">
        <v>45</v>
      </c>
      <c r="E20" s="65" t="s">
        <v>46</v>
      </c>
      <c r="F20" s="65" t="s">
        <v>47</v>
      </c>
      <c r="G20" s="65" t="s">
        <v>48</v>
      </c>
      <c r="H20" s="65" t="s">
        <v>49</v>
      </c>
      <c r="I20" s="200" t="s">
        <v>50</v>
      </c>
      <c r="J20" s="200"/>
    </row>
    <row r="21" spans="1:10" x14ac:dyDescent="0.25">
      <c r="A21" s="64"/>
      <c r="B21" s="64">
        <v>1</v>
      </c>
      <c r="C21" s="27">
        <f>'Financial Report'!H12</f>
        <v>0</v>
      </c>
      <c r="D21" s="64">
        <v>2390</v>
      </c>
      <c r="E21" s="64" t="s">
        <v>88</v>
      </c>
      <c r="F21" s="64" t="s">
        <v>99</v>
      </c>
      <c r="G21" s="64">
        <v>441452</v>
      </c>
      <c r="H21" s="64">
        <v>55358</v>
      </c>
      <c r="I21" s="199" t="s">
        <v>100</v>
      </c>
      <c r="J21" s="199"/>
    </row>
    <row r="22" spans="1:10" x14ac:dyDescent="0.25">
      <c r="A22" s="63"/>
      <c r="B22" s="63">
        <v>2</v>
      </c>
      <c r="C22" s="63"/>
      <c r="D22" s="63"/>
      <c r="E22" s="63"/>
      <c r="F22" s="63"/>
      <c r="G22" s="63"/>
      <c r="H22" s="63"/>
      <c r="I22" s="190"/>
      <c r="J22" s="190"/>
    </row>
    <row r="23" spans="1:10" x14ac:dyDescent="0.25">
      <c r="A23" s="191" t="s">
        <v>51</v>
      </c>
      <c r="B23" s="192"/>
      <c r="C23" s="28">
        <f>SUM(C21:C22)</f>
        <v>0</v>
      </c>
      <c r="D23" s="29" t="s">
        <v>52</v>
      </c>
      <c r="E23" s="193"/>
      <c r="F23" s="194"/>
      <c r="G23" s="194"/>
      <c r="H23" s="194"/>
      <c r="I23" s="194"/>
      <c r="J23" s="194"/>
    </row>
    <row r="24" spans="1:10" ht="10.050000000000001" customHeight="1" x14ac:dyDescent="0.25">
      <c r="A24" s="26"/>
      <c r="B24" s="26"/>
      <c r="C24" s="26"/>
      <c r="D24" s="26"/>
      <c r="E24" s="26"/>
      <c r="F24" s="26"/>
      <c r="G24" s="26"/>
      <c r="H24" s="26"/>
      <c r="I24" s="26"/>
      <c r="J24" s="26"/>
    </row>
    <row r="25" spans="1:10" ht="13.8" thickBot="1" x14ac:dyDescent="0.3">
      <c r="A25" s="201" t="s">
        <v>53</v>
      </c>
      <c r="B25" s="202"/>
      <c r="C25" s="202"/>
      <c r="D25" s="202"/>
      <c r="E25" s="202"/>
      <c r="F25" s="202"/>
      <c r="G25" s="203"/>
      <c r="H25" s="203"/>
      <c r="I25" s="202"/>
      <c r="J25" s="204"/>
    </row>
    <row r="26" spans="1:10" ht="30.6" x14ac:dyDescent="0.25">
      <c r="A26" s="30" t="s">
        <v>54</v>
      </c>
      <c r="B26" s="198" t="s">
        <v>55</v>
      </c>
      <c r="C26" s="198"/>
      <c r="D26" s="198"/>
      <c r="E26" s="31" t="s">
        <v>56</v>
      </c>
      <c r="F26" s="32" t="s">
        <v>57</v>
      </c>
      <c r="G26" s="33" t="s">
        <v>58</v>
      </c>
      <c r="H26" s="34" t="s">
        <v>59</v>
      </c>
      <c r="I26" s="34" t="s">
        <v>60</v>
      </c>
      <c r="J26" s="31" t="s">
        <v>61</v>
      </c>
    </row>
    <row r="27" spans="1:10" x14ac:dyDescent="0.25">
      <c r="A27" s="35">
        <v>884</v>
      </c>
      <c r="B27" s="205" t="s">
        <v>62</v>
      </c>
      <c r="C27" s="205"/>
      <c r="D27" s="205"/>
      <c r="E27" s="52">
        <f>C21</f>
        <v>0</v>
      </c>
      <c r="F27" s="53">
        <f>'Financial Report'!H13</f>
        <v>0</v>
      </c>
      <c r="G27" s="54">
        <f>'Financial Report'!H14</f>
        <v>0</v>
      </c>
      <c r="H27" s="55">
        <f>F27+G27</f>
        <v>0</v>
      </c>
      <c r="I27" s="55">
        <f>E27-H27</f>
        <v>0</v>
      </c>
      <c r="J27" s="37" t="s">
        <v>63</v>
      </c>
    </row>
    <row r="28" spans="1:10" ht="13.8" thickBot="1" x14ac:dyDescent="0.3">
      <c r="A28" s="38" t="s">
        <v>51</v>
      </c>
      <c r="B28" s="39"/>
      <c r="C28" s="39"/>
      <c r="D28" s="40"/>
      <c r="E28" s="52">
        <f>E27</f>
        <v>0</v>
      </c>
      <c r="F28" s="53">
        <f>F27</f>
        <v>0</v>
      </c>
      <c r="G28" s="56">
        <f>G27</f>
        <v>0</v>
      </c>
      <c r="H28" s="55">
        <f>H27</f>
        <v>0</v>
      </c>
      <c r="I28" s="55">
        <f>I27</f>
        <v>0</v>
      </c>
      <c r="J28" s="36"/>
    </row>
    <row r="29" spans="1:10" ht="10.050000000000001" customHeight="1" x14ac:dyDescent="0.25">
      <c r="A29" s="26"/>
      <c r="B29" s="26"/>
      <c r="C29" s="26"/>
      <c r="D29" s="26"/>
      <c r="E29" s="26"/>
      <c r="F29" s="26"/>
      <c r="G29" s="26"/>
      <c r="H29" s="26"/>
      <c r="I29" s="26"/>
      <c r="J29" s="26"/>
    </row>
    <row r="30" spans="1:10" ht="20.399999999999999" x14ac:dyDescent="0.25">
      <c r="A30" s="30" t="s">
        <v>64</v>
      </c>
      <c r="B30" s="31" t="s">
        <v>65</v>
      </c>
      <c r="C30" s="31" t="s">
        <v>66</v>
      </c>
      <c r="D30" s="30" t="s">
        <v>67</v>
      </c>
      <c r="E30" s="31" t="s">
        <v>68</v>
      </c>
      <c r="F30" s="31" t="s">
        <v>69</v>
      </c>
      <c r="G30" s="26"/>
      <c r="H30" s="26"/>
      <c r="I30" s="26"/>
      <c r="J30" s="26"/>
    </row>
    <row r="31" spans="1:10" x14ac:dyDescent="0.25">
      <c r="A31" s="41" t="s">
        <v>70</v>
      </c>
      <c r="B31" s="35">
        <v>850</v>
      </c>
      <c r="C31" s="35" t="s">
        <v>71</v>
      </c>
      <c r="D31" s="35" t="s">
        <v>71</v>
      </c>
      <c r="E31" s="35" t="s">
        <v>71</v>
      </c>
      <c r="F31" s="36">
        <v>0</v>
      </c>
      <c r="G31" s="26"/>
      <c r="H31" s="26"/>
      <c r="I31" s="26"/>
      <c r="J31" s="26"/>
    </row>
    <row r="32" spans="1:10" x14ac:dyDescent="0.25">
      <c r="A32" s="41" t="s">
        <v>72</v>
      </c>
      <c r="B32" s="35">
        <v>889</v>
      </c>
      <c r="C32" s="35" t="s">
        <v>71</v>
      </c>
      <c r="D32" s="35" t="s">
        <v>71</v>
      </c>
      <c r="E32" s="35" t="s">
        <v>71</v>
      </c>
      <c r="F32" s="36">
        <v>0</v>
      </c>
      <c r="G32" s="26"/>
      <c r="H32" s="26"/>
      <c r="I32" s="26"/>
      <c r="J32" s="26"/>
    </row>
    <row r="33" spans="1:10" x14ac:dyDescent="0.25">
      <c r="A33" s="225" t="s">
        <v>51</v>
      </c>
      <c r="B33" s="226"/>
      <c r="C33" s="35" t="s">
        <v>71</v>
      </c>
      <c r="D33" s="35" t="s">
        <v>71</v>
      </c>
      <c r="E33" s="35" t="s">
        <v>71</v>
      </c>
      <c r="F33" s="36">
        <v>0</v>
      </c>
      <c r="G33" s="26"/>
      <c r="H33" s="26"/>
      <c r="I33" s="26"/>
      <c r="J33" s="26"/>
    </row>
    <row r="34" spans="1:10" ht="10.050000000000001" customHeight="1" x14ac:dyDescent="0.25">
      <c r="A34" s="26"/>
      <c r="B34" s="26"/>
      <c r="C34" s="26"/>
      <c r="D34" s="26"/>
      <c r="E34" s="26"/>
      <c r="F34" s="26"/>
      <c r="G34" s="26"/>
      <c r="H34" s="26"/>
      <c r="I34" s="26"/>
      <c r="J34" s="26"/>
    </row>
    <row r="35" spans="1:10" x14ac:dyDescent="0.25">
      <c r="A35" s="201" t="s">
        <v>73</v>
      </c>
      <c r="B35" s="202"/>
      <c r="C35" s="202"/>
      <c r="D35" s="202"/>
      <c r="E35" s="202"/>
      <c r="F35" s="202"/>
      <c r="G35" s="202"/>
      <c r="H35" s="202"/>
      <c r="I35" s="202"/>
      <c r="J35" s="204"/>
    </row>
    <row r="36" spans="1:10" x14ac:dyDescent="0.25">
      <c r="A36" s="222" t="s">
        <v>74</v>
      </c>
      <c r="B36" s="223"/>
      <c r="C36" s="223"/>
      <c r="D36" s="223"/>
      <c r="E36" s="223"/>
      <c r="F36" s="223"/>
      <c r="G36" s="223"/>
      <c r="H36" s="223"/>
      <c r="I36" s="223"/>
      <c r="J36" s="224"/>
    </row>
    <row r="37" spans="1:10" ht="33.6" customHeight="1" x14ac:dyDescent="0.25">
      <c r="A37" s="219"/>
      <c r="B37" s="220"/>
      <c r="C37" s="220"/>
      <c r="D37" s="220"/>
      <c r="E37" s="220"/>
      <c r="F37" s="220"/>
      <c r="G37" s="220"/>
      <c r="H37" s="220"/>
      <c r="I37" s="220"/>
      <c r="J37" s="221"/>
    </row>
    <row r="38" spans="1:10" ht="10.050000000000001" customHeight="1" x14ac:dyDescent="0.25">
      <c r="A38" s="42"/>
      <c r="B38" s="42"/>
      <c r="C38" s="42"/>
      <c r="D38" s="42"/>
      <c r="E38" s="42"/>
      <c r="F38" s="42"/>
      <c r="G38" s="42"/>
      <c r="H38" s="42"/>
      <c r="I38" s="42"/>
      <c r="J38" s="42"/>
    </row>
    <row r="39" spans="1:10" ht="14.4" x14ac:dyDescent="0.25">
      <c r="A39" s="195" t="s">
        <v>75</v>
      </c>
      <c r="B39" s="196"/>
      <c r="C39" s="196"/>
      <c r="D39" s="196"/>
      <c r="E39" s="196"/>
      <c r="F39" s="196"/>
      <c r="G39" s="196"/>
      <c r="H39" s="196"/>
      <c r="I39" s="196"/>
      <c r="J39" s="197"/>
    </row>
    <row r="40" spans="1:10" ht="24" customHeight="1" x14ac:dyDescent="0.3">
      <c r="A40" s="230" t="s">
        <v>76</v>
      </c>
      <c r="B40" s="231"/>
      <c r="C40" s="231"/>
      <c r="D40" s="231"/>
      <c r="E40" s="231"/>
      <c r="F40" s="231"/>
      <c r="G40" s="231"/>
      <c r="H40" s="231"/>
      <c r="I40" s="231"/>
      <c r="J40" s="232"/>
    </row>
    <row r="41" spans="1:10" ht="33" customHeight="1" x14ac:dyDescent="0.25">
      <c r="A41" s="227" t="s">
        <v>86</v>
      </c>
      <c r="B41" s="228"/>
      <c r="C41" s="228"/>
      <c r="D41" s="228"/>
      <c r="E41" s="228"/>
      <c r="F41" s="228"/>
      <c r="G41" s="228"/>
      <c r="H41" s="228"/>
      <c r="I41" s="228"/>
      <c r="J41" s="229"/>
    </row>
    <row r="42" spans="1:10" ht="14.4" x14ac:dyDescent="0.3">
      <c r="A42" s="43"/>
      <c r="B42" s="44"/>
      <c r="C42" s="44"/>
      <c r="D42" s="44"/>
      <c r="E42" s="44"/>
      <c r="F42" s="44"/>
      <c r="G42" s="44"/>
      <c r="H42" s="44"/>
      <c r="I42" s="44"/>
      <c r="J42" s="45"/>
    </row>
    <row r="43" spans="1:10" ht="14.4" x14ac:dyDescent="0.3">
      <c r="A43" s="216"/>
      <c r="B43" s="214"/>
      <c r="C43" s="214"/>
      <c r="D43" s="214"/>
      <c r="E43" s="46"/>
      <c r="F43" s="46"/>
      <c r="G43" s="214"/>
      <c r="H43" s="214"/>
      <c r="I43" s="214"/>
      <c r="J43" s="215"/>
    </row>
    <row r="44" spans="1:10" x14ac:dyDescent="0.25">
      <c r="A44" s="217" t="s">
        <v>77</v>
      </c>
      <c r="B44" s="218"/>
      <c r="C44" s="218"/>
      <c r="D44" s="47" t="s">
        <v>78</v>
      </c>
      <c r="E44" s="48"/>
      <c r="F44" s="48"/>
      <c r="G44" s="218" t="s">
        <v>79</v>
      </c>
      <c r="H44" s="218"/>
      <c r="I44" s="218"/>
      <c r="J44" s="49" t="s">
        <v>78</v>
      </c>
    </row>
    <row r="45" spans="1:10" x14ac:dyDescent="0.25">
      <c r="A45" s="213" t="str">
        <f>CONCATENATE('Financial Report'!B43,", ",'Financial Report'!B44)</f>
        <v xml:space="preserve">, </v>
      </c>
      <c r="B45" s="213"/>
      <c r="C45" s="213"/>
      <c r="D45" s="213"/>
      <c r="E45" s="48"/>
      <c r="F45" s="48"/>
      <c r="G45" s="211" t="str">
        <f>CONCATENATE(E17,", Grant Coordinator")</f>
        <v>, Grant Coordinator</v>
      </c>
      <c r="H45" s="211"/>
      <c r="I45" s="211"/>
      <c r="J45" s="212"/>
    </row>
    <row r="46" spans="1:10" x14ac:dyDescent="0.25">
      <c r="A46" s="209" t="s">
        <v>80</v>
      </c>
      <c r="B46" s="209"/>
      <c r="C46" s="209"/>
      <c r="D46" s="209"/>
      <c r="E46" s="50"/>
      <c r="F46" s="50"/>
      <c r="G46" s="209" t="s">
        <v>81</v>
      </c>
      <c r="H46" s="209"/>
      <c r="I46" s="209"/>
      <c r="J46" s="210"/>
    </row>
    <row r="47" spans="1:10" x14ac:dyDescent="0.25">
      <c r="A47" s="1"/>
      <c r="B47" s="1"/>
      <c r="C47" s="1"/>
      <c r="D47" s="1"/>
      <c r="E47" s="1"/>
      <c r="F47" s="1"/>
      <c r="G47" s="1"/>
      <c r="H47" s="1"/>
      <c r="I47" s="1"/>
      <c r="J47" s="1"/>
    </row>
    <row r="48" spans="1:10" x14ac:dyDescent="0.25">
      <c r="A48" s="1"/>
      <c r="B48" s="1"/>
      <c r="C48" s="1"/>
      <c r="D48" s="1"/>
      <c r="E48" s="1"/>
      <c r="F48" s="1"/>
      <c r="G48" s="1"/>
      <c r="H48" s="1"/>
      <c r="I48" s="1"/>
      <c r="J48" s="1"/>
    </row>
  </sheetData>
  <mergeCells count="59">
    <mergeCell ref="A16:D16"/>
    <mergeCell ref="A12:D12"/>
    <mergeCell ref="E12:J12"/>
    <mergeCell ref="H10:J10"/>
    <mergeCell ref="E17:G17"/>
    <mergeCell ref="H17:J17"/>
    <mergeCell ref="E10:G10"/>
    <mergeCell ref="A14:C14"/>
    <mergeCell ref="A17:D17"/>
    <mergeCell ref="I14:J14"/>
    <mergeCell ref="E14:F14"/>
    <mergeCell ref="G15:H15"/>
    <mergeCell ref="H16:J16"/>
    <mergeCell ref="G14:H14"/>
    <mergeCell ref="A15:C15"/>
    <mergeCell ref="I15:J15"/>
    <mergeCell ref="E15:F15"/>
    <mergeCell ref="E11:G11"/>
    <mergeCell ref="H11:J11"/>
    <mergeCell ref="E16:G16"/>
    <mergeCell ref="A5:J5"/>
    <mergeCell ref="E7:J7"/>
    <mergeCell ref="A13:D13"/>
    <mergeCell ref="A6:D6"/>
    <mergeCell ref="E6:J6"/>
    <mergeCell ref="A7:D7"/>
    <mergeCell ref="A10:D10"/>
    <mergeCell ref="E8:G8"/>
    <mergeCell ref="A11:D11"/>
    <mergeCell ref="E13:F13"/>
    <mergeCell ref="A8:D8"/>
    <mergeCell ref="H8:J8"/>
    <mergeCell ref="H9:J9"/>
    <mergeCell ref="E9:G9"/>
    <mergeCell ref="A9:D9"/>
    <mergeCell ref="G46:J46"/>
    <mergeCell ref="A46:D46"/>
    <mergeCell ref="G45:J45"/>
    <mergeCell ref="A45:D45"/>
    <mergeCell ref="G43:J43"/>
    <mergeCell ref="A43:D43"/>
    <mergeCell ref="A44:C44"/>
    <mergeCell ref="G44:I44"/>
    <mergeCell ref="A37:J37"/>
    <mergeCell ref="A36:J36"/>
    <mergeCell ref="A33:B33"/>
    <mergeCell ref="A41:J41"/>
    <mergeCell ref="A40:J40"/>
    <mergeCell ref="A19:J19"/>
    <mergeCell ref="I22:J22"/>
    <mergeCell ref="A23:B23"/>
    <mergeCell ref="E23:J23"/>
    <mergeCell ref="A39:J39"/>
    <mergeCell ref="B26:D26"/>
    <mergeCell ref="I21:J21"/>
    <mergeCell ref="I20:J20"/>
    <mergeCell ref="A25:J25"/>
    <mergeCell ref="B27:D27"/>
    <mergeCell ref="A35:J35"/>
  </mergeCells>
  <phoneticPr fontId="12" type="noConversion"/>
  <pageMargins left="0.75" right="0.75" top="1" bottom="1" header="0.5" footer="0.5"/>
  <pageSetup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7620</xdr:colOff>
                    <xdr:row>13</xdr:row>
                    <xdr:rowOff>144780</xdr:rowOff>
                  </from>
                  <to>
                    <xdr:col>8</xdr:col>
                    <xdr:colOff>533400</xdr:colOff>
                    <xdr:row>15</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434340</xdr:colOff>
                    <xdr:row>13</xdr:row>
                    <xdr:rowOff>152400</xdr:rowOff>
                  </from>
                  <to>
                    <xdr:col>9</xdr:col>
                    <xdr:colOff>342900</xdr:colOff>
                    <xdr:row>15</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7"/>
  <sheetViews>
    <sheetView workbookViewId="0">
      <selection activeCell="A8" sqref="A8"/>
    </sheetView>
  </sheetViews>
  <sheetFormatPr defaultRowHeight="13.2" x14ac:dyDescent="0.25"/>
  <cols>
    <col min="1" max="1" width="27.6640625" customWidth="1"/>
  </cols>
  <sheetData>
    <row r="3" spans="1:1" x14ac:dyDescent="0.25">
      <c r="A3" t="s">
        <v>93</v>
      </c>
    </row>
    <row r="4" spans="1:1" x14ac:dyDescent="0.25">
      <c r="A4" s="61" t="s">
        <v>96</v>
      </c>
    </row>
    <row r="5" spans="1:1" x14ac:dyDescent="0.25">
      <c r="A5" t="s">
        <v>94</v>
      </c>
    </row>
    <row r="6" spans="1:1" x14ac:dyDescent="0.25">
      <c r="A6" s="61" t="s">
        <v>97</v>
      </c>
    </row>
    <row r="7" spans="1:1" x14ac:dyDescent="0.25">
      <c r="A7" s="61" t="s">
        <v>98</v>
      </c>
    </row>
  </sheetData>
  <phoneticPr fontId="1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Report</vt:lpstr>
      <vt:lpstr>RPR</vt:lpstr>
      <vt:lpstr>Sheet3</vt:lpstr>
    </vt:vector>
  </TitlesOfParts>
  <Company>DTED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Greising</dc:creator>
  <cp:lastModifiedBy>Jodie Greising</cp:lastModifiedBy>
  <cp:lastPrinted>2013-10-08T19:52:39Z</cp:lastPrinted>
  <dcterms:created xsi:type="dcterms:W3CDTF">2005-03-02T15:26:13Z</dcterms:created>
  <dcterms:modified xsi:type="dcterms:W3CDTF">2020-09-09T16:43:59Z</dcterms:modified>
</cp:coreProperties>
</file>