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8" windowWidth="19296" windowHeight="12096" tabRatio="816" activeTab="0"/>
  </bookViews>
  <sheets>
    <sheet name="growth all industries" sheetId="1" r:id="rId1"/>
    <sheet name="quarterly growth all industries" sheetId="2" r:id="rId2"/>
    <sheet name="rank % growth" sheetId="3" r:id="rId3"/>
    <sheet name="rank numeric growth" sheetId="4" r:id="rId4"/>
    <sheet name="growth for all states" sheetId="5" r:id="rId5"/>
    <sheet name="PMI Manuf _ Nonmanuf" sheetId="6" r:id="rId6"/>
    <sheet name="MN bus cond" sheetId="7" r:id="rId7"/>
    <sheet name="MN_US UnempRates" sheetId="8" r:id="rId8"/>
    <sheet name="allstatesUnemRates" sheetId="9" r:id="rId9"/>
  </sheets>
  <definedNames>
    <definedName name="_xlnm.Print_Area" localSheetId="8">'allstatesUnemRates'!$A$1:$C$56</definedName>
    <definedName name="_xlnm.Print_Area" localSheetId="4">'growth for all states'!$A$1:$C$52</definedName>
    <definedName name="_xlnm.Print_Area" localSheetId="7">'MN_US UnempRates'!$C$3:$F$41</definedName>
    <definedName name="_xlnm.Print_Area" localSheetId="5">'PMI Manuf _ Nonmanuf'!$A$1:$D$40</definedName>
    <definedName name="_xlnm.Print_Area" localSheetId="1">'quarterly growth all industries'!#REF!</definedName>
    <definedName name="_xlnm.Print_Area" localSheetId="2">'rank % growth'!$I$1:$M$38</definedName>
    <definedName name="_xlnm.Print_Area" localSheetId="3">'rank numeric growth'!$I$1:$M$43</definedName>
  </definedNames>
  <calcPr fullCalcOnLoad="1"/>
</workbook>
</file>

<file path=xl/sharedStrings.xml><?xml version="1.0" encoding="utf-8"?>
<sst xmlns="http://schemas.openxmlformats.org/spreadsheetml/2006/main" count="573" uniqueCount="249">
  <si>
    <t>INDUSTRY TITLE AE</t>
  </si>
  <si>
    <t>SERIES</t>
  </si>
  <si>
    <t>Total Nonfarm</t>
  </si>
  <si>
    <t>Total Private</t>
  </si>
  <si>
    <t>Goods Producing</t>
  </si>
  <si>
    <t>Service-Providing</t>
  </si>
  <si>
    <t>Private Service Providing</t>
  </si>
  <si>
    <t>Mining and Logging</t>
  </si>
  <si>
    <t>Construction</t>
  </si>
  <si>
    <t>Construction of Buildings</t>
  </si>
  <si>
    <t>Residential Building Construction</t>
  </si>
  <si>
    <t>Heavy and Civil Engineering Construction</t>
  </si>
  <si>
    <t>Specialty Trade Contractors</t>
  </si>
  <si>
    <t>Foundation, Structure, and Building Exterior Contractors</t>
  </si>
  <si>
    <t>Building Equipment Contractors</t>
  </si>
  <si>
    <t>Manufacturing</t>
  </si>
  <si>
    <t>Durable Goods</t>
  </si>
  <si>
    <t>Wood Product Manufacturing</t>
  </si>
  <si>
    <t>Fabricated Metal Product Manufacturing</t>
  </si>
  <si>
    <t>Machine Shops; Turned Product; and Screw, Nut, and Bolt Manufacturing</t>
  </si>
  <si>
    <t>Machinery Manufacturing</t>
  </si>
  <si>
    <t>Computer and Electronic Product Manufacturing</t>
  </si>
  <si>
    <t>Navigational, Measuring, Electromedical, and Control Instruments Manufacturing</t>
  </si>
  <si>
    <t>Transportation Equipment Manufacturing</t>
  </si>
  <si>
    <t>Miscellaneous Manufacturing</t>
  </si>
  <si>
    <t>Medical Equipment and Supplies Manufacturing</t>
  </si>
  <si>
    <t>Non-Durable Goods</t>
  </si>
  <si>
    <t>Food Manufacturing</t>
  </si>
  <si>
    <t>Animal Slaughtering and Processing</t>
  </si>
  <si>
    <t>Paper Mfg, and Printing and Related Support Activities</t>
  </si>
  <si>
    <t>Printing and Related Support Activities</t>
  </si>
  <si>
    <t>Trade, Transportation, and Utilities</t>
  </si>
  <si>
    <t>Wholesale Trade</t>
  </si>
  <si>
    <t>Merchant Wholesalers, Durable Goods</t>
  </si>
  <si>
    <t>Merchant Wholesalers, Nondurable Goods</t>
  </si>
  <si>
    <t>Wholesale Electronic Markets and Agents and Brokers</t>
  </si>
  <si>
    <t>Retail Trade</t>
  </si>
  <si>
    <t>Motor Vehicle and Parts Dealers</t>
  </si>
  <si>
    <t>Building Material and Garden Equipment and Supplies Dealers</t>
  </si>
  <si>
    <t>Food and Beverage Stores</t>
  </si>
  <si>
    <t>Grocery Stores</t>
  </si>
  <si>
    <t>Gasoline Stations</t>
  </si>
  <si>
    <t>General Merchandise Stores</t>
  </si>
  <si>
    <t>Department Stores</t>
  </si>
  <si>
    <t>Miscellaneous Store Retailers</t>
  </si>
  <si>
    <t>Transportation, Warehousing, and Utilities</t>
  </si>
  <si>
    <t>Utilities</t>
  </si>
  <si>
    <t>Transportation and Warehousing</t>
  </si>
  <si>
    <t>Truck Transportation</t>
  </si>
  <si>
    <t>Couriers and Messengers</t>
  </si>
  <si>
    <t>Information</t>
  </si>
  <si>
    <t>Publishing Industries (except Internet)</t>
  </si>
  <si>
    <t>Telecommunications</t>
  </si>
  <si>
    <t>Financial Activities</t>
  </si>
  <si>
    <t>Finance and Insurance</t>
  </si>
  <si>
    <t>Credit Intermediation and Related Activities</t>
  </si>
  <si>
    <t>Depository Credit Intermediation</t>
  </si>
  <si>
    <t>Nondepository Credit Intermediation</t>
  </si>
  <si>
    <t>Securities, Commodity Contracts, and Other Financial Investments and Related Activities</t>
  </si>
  <si>
    <t>Insurance Carriers and Related Activities</t>
  </si>
  <si>
    <t>Insurance Carriers</t>
  </si>
  <si>
    <t>Agencies, Brokerages, and Other Insurance Related Activities</t>
  </si>
  <si>
    <t>Real Estate and Rental and Leasing</t>
  </si>
  <si>
    <t>Real Estate</t>
  </si>
  <si>
    <t>Professional and Business Services</t>
  </si>
  <si>
    <t>Professional, Scientific, and Technical Services</t>
  </si>
  <si>
    <t>Legal Services</t>
  </si>
  <si>
    <t>Accounting, Tax Preparation, Bookkeeping, and Payroll Services</t>
  </si>
  <si>
    <t>Architectural, Engineering, and Related Services</t>
  </si>
  <si>
    <t>Computer Systems Design and Related Services</t>
  </si>
  <si>
    <t>Management of Companies and Enterprises</t>
  </si>
  <si>
    <t>Administrative and Support and Waste Management and Remediation Services</t>
  </si>
  <si>
    <t>Employment Services</t>
  </si>
  <si>
    <t>Services to Buildings and Dwellings</t>
  </si>
  <si>
    <t>Education and Health Services</t>
  </si>
  <si>
    <t>Educational Services</t>
  </si>
  <si>
    <t>Elementary and Secondary Schools</t>
  </si>
  <si>
    <t>Colleges, Universities, and Professional Schools</t>
  </si>
  <si>
    <t>Health Care and Social Assistance</t>
  </si>
  <si>
    <t>Ambulatory Health Care Services</t>
  </si>
  <si>
    <t>Offices of Physicians</t>
  </si>
  <si>
    <t>Offices of Dentists</t>
  </si>
  <si>
    <t>Hospitals</t>
  </si>
  <si>
    <t>Nursing and Residential Care Facilities</t>
  </si>
  <si>
    <t>Nursing Care Facilities</t>
  </si>
  <si>
    <t>Social Assistance</t>
  </si>
  <si>
    <t>Leisure and Hospitality</t>
  </si>
  <si>
    <t>Arts, Entertainment, and Recreation</t>
  </si>
  <si>
    <t>Accommodation and Food Services</t>
  </si>
  <si>
    <t>Accommodation</t>
  </si>
  <si>
    <t>Food Services and Drinking Places</t>
  </si>
  <si>
    <t>Full-service restaurants</t>
  </si>
  <si>
    <t>Limited-Service Eating Places</t>
  </si>
  <si>
    <t>Other Services</t>
  </si>
  <si>
    <t>Repair and Maintenance</t>
  </si>
  <si>
    <t>Personal and Laundry Services</t>
  </si>
  <si>
    <t>Religious, Grantmaking, Civic, Professional, and Similar Organizations</t>
  </si>
  <si>
    <t>Government</t>
  </si>
  <si>
    <t>Federal Government</t>
  </si>
  <si>
    <t>U.S. Postal Service</t>
  </si>
  <si>
    <t>State Government</t>
  </si>
  <si>
    <t>State Government Educational Services</t>
  </si>
  <si>
    <t>State Government Excluding Education</t>
  </si>
  <si>
    <t>Local Government</t>
  </si>
  <si>
    <t>Local Government Educational Services</t>
  </si>
  <si>
    <t>Local Government excluding Educational Services</t>
  </si>
  <si>
    <t>Total State and Local Government</t>
  </si>
  <si>
    <t>Year-to-Year Change</t>
  </si>
  <si>
    <t>2011 Ave</t>
  </si>
  <si>
    <t>2010 Ave</t>
  </si>
  <si>
    <t>Numeric</t>
  </si>
  <si>
    <t>Percent</t>
  </si>
  <si>
    <t>Table 1:  Employment Growth By Industry 2011 and 2012</t>
  </si>
  <si>
    <t>2012 Ave</t>
  </si>
  <si>
    <t>2011 to 2012</t>
  </si>
  <si>
    <t xml:space="preserve">2010 to 2011 </t>
  </si>
  <si>
    <t>12q1</t>
  </si>
  <si>
    <t>12q2</t>
  </si>
  <si>
    <t>12q3</t>
  </si>
  <si>
    <t>12q4</t>
  </si>
  <si>
    <t>North Dakota</t>
  </si>
  <si>
    <t>District of Columbia</t>
  </si>
  <si>
    <t>Utah</t>
  </si>
  <si>
    <t>Texas</t>
  </si>
  <si>
    <t>Michigan</t>
  </si>
  <si>
    <t>Tennessee</t>
  </si>
  <si>
    <t>Colorado</t>
  </si>
  <si>
    <t>New York</t>
  </si>
  <si>
    <t>Louisiana</t>
  </si>
  <si>
    <t>Minnesota</t>
  </si>
  <si>
    <t>Oklahoma</t>
  </si>
  <si>
    <t>Indiana</t>
  </si>
  <si>
    <t>Maryland</t>
  </si>
  <si>
    <t>Virginia</t>
  </si>
  <si>
    <t>Washington</t>
  </si>
  <si>
    <t>Alaska</t>
  </si>
  <si>
    <t>Florida</t>
  </si>
  <si>
    <t>Kentucky</t>
  </si>
  <si>
    <t>North Carolina</t>
  </si>
  <si>
    <t>Pennsylvania</t>
  </si>
  <si>
    <t>South Carolina</t>
  </si>
  <si>
    <t>Arizona</t>
  </si>
  <si>
    <t>Connecticut</t>
  </si>
  <si>
    <t>Georgia</t>
  </si>
  <si>
    <t>Ohio</t>
  </si>
  <si>
    <t>Oregon</t>
  </si>
  <si>
    <t>West Virginia</t>
  </si>
  <si>
    <t>Wyoming</t>
  </si>
  <si>
    <t>California</t>
  </si>
  <si>
    <t>Hawaii</t>
  </si>
  <si>
    <t>Illinois</t>
  </si>
  <si>
    <t>Delaware</t>
  </si>
  <si>
    <t>Kansas</t>
  </si>
  <si>
    <t>Nevada</t>
  </si>
  <si>
    <t>South Dakota</t>
  </si>
  <si>
    <t>Vermont</t>
  </si>
  <si>
    <t>Iowa</t>
  </si>
  <si>
    <t>Massachusetts</t>
  </si>
  <si>
    <t>Idaho</t>
  </si>
  <si>
    <t>Nebraska</t>
  </si>
  <si>
    <t>New Hampshire</t>
  </si>
  <si>
    <t>Wisconsin</t>
  </si>
  <si>
    <t>Rhode Island</t>
  </si>
  <si>
    <t>Maine</t>
  </si>
  <si>
    <t>New Jersey</t>
  </si>
  <si>
    <t>New Mexico</t>
  </si>
  <si>
    <t>Missouri</t>
  </si>
  <si>
    <t>Arkansas</t>
  </si>
  <si>
    <t>Mississippi</t>
  </si>
  <si>
    <t>Alabama</t>
  </si>
  <si>
    <t>Montana</t>
  </si>
  <si>
    <t>Source:</t>
  </si>
  <si>
    <t>US Current Employment Statistics</t>
  </si>
  <si>
    <t>2011 to 2012 Growth</t>
  </si>
  <si>
    <t>STATE</t>
  </si>
  <si>
    <t>GROWTH</t>
  </si>
  <si>
    <t>Index</t>
  </si>
  <si>
    <t>Business Conditions Index From Creighton University</t>
  </si>
  <si>
    <t>MN</t>
  </si>
  <si>
    <t>MidStates</t>
  </si>
  <si>
    <t>Year</t>
  </si>
  <si>
    <t>Month</t>
  </si>
  <si>
    <t>Unemployment Rates for States</t>
  </si>
  <si>
    <t>Annual Average Rankings</t>
  </si>
  <si>
    <t>Year: 2012</t>
  </si>
  <si>
    <t>Rank</t>
  </si>
  <si>
    <t>State</t>
  </si>
  <si>
    <t>Rate</t>
  </si>
  <si>
    <t>UNITED STATES</t>
  </si>
  <si>
    <t>NORTH DAKOTA</t>
  </si>
  <si>
    <t>NEBRASKA</t>
  </si>
  <si>
    <t>SOUTH DAKOTA</t>
  </si>
  <si>
    <t>VERMONT</t>
  </si>
  <si>
    <t>IOWA</t>
  </si>
  <si>
    <t>OKLAHOMA</t>
  </si>
  <si>
    <t>WYOMING</t>
  </si>
  <si>
    <t>NEW HAMPSHIRE</t>
  </si>
  <si>
    <t>MINNESOTA</t>
  </si>
  <si>
    <t>KANSAS</t>
  </si>
  <si>
    <t>UTAH</t>
  </si>
  <si>
    <t>HAWAII</t>
  </si>
  <si>
    <t>VIRGINIA</t>
  </si>
  <si>
    <t>MONTANA</t>
  </si>
  <si>
    <t>LOUISIANA</t>
  </si>
  <si>
    <t>MASSACHUSETTS</t>
  </si>
  <si>
    <t>MARYLAND</t>
  </si>
  <si>
    <t>TEXAS</t>
  </si>
  <si>
    <t>MISSOURI</t>
  </si>
  <si>
    <t>NEW MEXICO</t>
  </si>
  <si>
    <t>WISCONSIN</t>
  </si>
  <si>
    <t>ALASKA</t>
  </si>
  <si>
    <t>DELAWARE</t>
  </si>
  <si>
    <t>IDAHO</t>
  </si>
  <si>
    <t>OHIO</t>
  </si>
  <si>
    <t>ALABAMA</t>
  </si>
  <si>
    <t>ARKANSAS</t>
  </si>
  <si>
    <t>MAINE</t>
  </si>
  <si>
    <t>WEST VIRGINIA</t>
  </si>
  <si>
    <t>PENNSYLVANIA</t>
  </si>
  <si>
    <t>COLORADO</t>
  </si>
  <si>
    <t>TENNESSEE</t>
  </si>
  <si>
    <t>KENTUCKY</t>
  </si>
  <si>
    <t>WASHINGTON</t>
  </si>
  <si>
    <t>ARIZONA</t>
  </si>
  <si>
    <t>CONNECTICUT</t>
  </si>
  <si>
    <t>INDIANA</t>
  </si>
  <si>
    <t>NEW YORK</t>
  </si>
  <si>
    <t>FLORIDA</t>
  </si>
  <si>
    <t>OREGON</t>
  </si>
  <si>
    <t>DISTRICT OF COLUMBIA</t>
  </si>
  <si>
    <t>ILLINOIS</t>
  </si>
  <si>
    <t>GEORGIA</t>
  </si>
  <si>
    <t>MICHIGAN</t>
  </si>
  <si>
    <t>SOUTH CAROLINA</t>
  </si>
  <si>
    <t>MISSISSIPPI</t>
  </si>
  <si>
    <t>NEW JERSEY</t>
  </si>
  <si>
    <t>NORTH CAROLINA</t>
  </si>
  <si>
    <t>RHODE ISLAND</t>
  </si>
  <si>
    <t>CALIFORNIA</t>
  </si>
  <si>
    <t>NEVADA</t>
  </si>
  <si>
    <t>2012 Annual Growth Rates By Quarter</t>
  </si>
  <si>
    <t xml:space="preserve">INDUSTRY TITLE </t>
  </si>
  <si>
    <t>Goods-Producing</t>
  </si>
  <si>
    <t>Private Service-Providing</t>
  </si>
  <si>
    <t>Merchant Wholesalers, Non-Durable Goods</t>
  </si>
  <si>
    <t>Educational and Health Services</t>
  </si>
  <si>
    <t>NonManufacturing</t>
  </si>
  <si>
    <t>MN Unemployment Rate</t>
  </si>
  <si>
    <t>U.S. Unemployment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</si>
</sst>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12" borderId="0" xfId="0" applyFill="1" applyAlignment="1">
      <alignment/>
    </xf>
    <xf numFmtId="17" fontId="0" fillId="0" borderId="0" xfId="0" applyNumberFormat="1" applyAlignment="1">
      <alignment/>
    </xf>
    <xf numFmtId="17" fontId="2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0" fontId="0" fillId="33" borderId="0" xfId="0" applyFill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46" xfId="45"/>
    <cellStyle name="Comma 48" xfId="46"/>
    <cellStyle name="Comma 51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5:A16"/>
    </sheetView>
  </sheetViews>
  <sheetFormatPr defaultColWidth="9.140625" defaultRowHeight="15"/>
  <cols>
    <col min="1" max="1" width="73.8515625" style="0" bestFit="1" customWidth="1"/>
    <col min="2" max="2" width="9.28125" style="0" customWidth="1"/>
    <col min="3" max="3" width="10.421875" style="0" customWidth="1"/>
    <col min="6" max="6" width="4.7109375" style="0" customWidth="1"/>
    <col min="9" max="9" width="4.28125" style="0" customWidth="1"/>
  </cols>
  <sheetData>
    <row r="1" ht="14.25">
      <c r="A1" s="9" t="s">
        <v>112</v>
      </c>
    </row>
    <row r="2" spans="2:15" ht="14.25">
      <c r="B2" s="9"/>
      <c r="C2" s="9"/>
      <c r="D2" s="9"/>
      <c r="E2" s="9"/>
      <c r="F2" s="9"/>
      <c r="G2" s="9"/>
      <c r="H2" s="9" t="s">
        <v>107</v>
      </c>
      <c r="I2" s="9"/>
      <c r="J2" s="9"/>
      <c r="K2" s="9"/>
      <c r="L2" s="9"/>
      <c r="M2" s="9"/>
      <c r="N2" s="9"/>
      <c r="O2" s="9"/>
    </row>
    <row r="3" spans="2:15" ht="14.25">
      <c r="B3" s="9"/>
      <c r="C3" s="9"/>
      <c r="D3" s="9"/>
      <c r="E3" s="9"/>
      <c r="F3" s="9"/>
      <c r="G3" s="11" t="s">
        <v>114</v>
      </c>
      <c r="H3" s="11"/>
      <c r="I3" s="9"/>
      <c r="J3" s="11" t="s">
        <v>115</v>
      </c>
      <c r="K3" s="11"/>
      <c r="L3" s="9"/>
      <c r="M3" s="9"/>
      <c r="N3" s="9"/>
      <c r="O3" s="9"/>
    </row>
    <row r="4" spans="1:15" ht="14.25">
      <c r="A4" s="9" t="s">
        <v>0</v>
      </c>
      <c r="B4" s="10" t="s">
        <v>1</v>
      </c>
      <c r="C4" s="10" t="s">
        <v>113</v>
      </c>
      <c r="D4" s="10" t="s">
        <v>108</v>
      </c>
      <c r="E4" s="10" t="s">
        <v>109</v>
      </c>
      <c r="F4" s="9"/>
      <c r="G4" s="10" t="s">
        <v>110</v>
      </c>
      <c r="H4" s="10" t="s">
        <v>111</v>
      </c>
      <c r="I4" s="10"/>
      <c r="J4" s="10" t="s">
        <v>110</v>
      </c>
      <c r="K4" s="10" t="s">
        <v>111</v>
      </c>
      <c r="L4" s="9"/>
      <c r="M4" s="9"/>
      <c r="N4" s="9"/>
      <c r="O4" s="9"/>
    </row>
    <row r="5" spans="1:11" ht="14.25">
      <c r="A5" t="s">
        <v>2</v>
      </c>
      <c r="B5">
        <v>0</v>
      </c>
      <c r="C5">
        <v>2727514</v>
      </c>
      <c r="D5">
        <v>2688646</v>
      </c>
      <c r="E5">
        <v>2641272</v>
      </c>
      <c r="G5">
        <f>C5-D5</f>
        <v>38868</v>
      </c>
      <c r="H5" s="1">
        <f>ROUND((C5-D5)/D5*100,1)</f>
        <v>1.4</v>
      </c>
      <c r="J5">
        <f>D5-E5</f>
        <v>47374</v>
      </c>
      <c r="K5" s="1">
        <f>ROUND((D5-E5)/E5*100,1)</f>
        <v>1.8</v>
      </c>
    </row>
    <row r="6" spans="1:11" ht="14.25">
      <c r="A6" t="s">
        <v>3</v>
      </c>
      <c r="B6">
        <v>5000000</v>
      </c>
      <c r="C6">
        <v>2315737</v>
      </c>
      <c r="D6">
        <v>2278029</v>
      </c>
      <c r="E6">
        <v>2224741</v>
      </c>
      <c r="G6">
        <f aca="true" t="shared" si="0" ref="G6:G69">C6-D6</f>
        <v>37708</v>
      </c>
      <c r="H6" s="1">
        <f aca="true" t="shared" si="1" ref="H6:H69">ROUND((C6-D6)/D6*100,1)</f>
        <v>1.7</v>
      </c>
      <c r="J6">
        <f aca="true" t="shared" si="2" ref="J6:J69">D6-E6</f>
        <v>53288</v>
      </c>
      <c r="K6" s="1">
        <f aca="true" t="shared" si="3" ref="K6:K69">ROUND((D6-E6)/E6*100,1)</f>
        <v>2.4</v>
      </c>
    </row>
    <row r="7" spans="1:11" ht="14.25">
      <c r="A7" t="s">
        <v>4</v>
      </c>
      <c r="B7">
        <v>6000000</v>
      </c>
      <c r="C7">
        <v>407130</v>
      </c>
      <c r="D7">
        <v>398991</v>
      </c>
      <c r="E7">
        <v>386265</v>
      </c>
      <c r="G7">
        <f t="shared" si="0"/>
        <v>8139</v>
      </c>
      <c r="H7" s="1">
        <f t="shared" si="1"/>
        <v>2</v>
      </c>
      <c r="J7">
        <f t="shared" si="2"/>
        <v>12726</v>
      </c>
      <c r="K7" s="1">
        <f t="shared" si="3"/>
        <v>3.3</v>
      </c>
    </row>
    <row r="8" spans="1:11" ht="14.25">
      <c r="A8" t="s">
        <v>5</v>
      </c>
      <c r="B8">
        <v>7000000</v>
      </c>
      <c r="C8">
        <v>2320383</v>
      </c>
      <c r="D8">
        <v>2289655</v>
      </c>
      <c r="E8">
        <v>2255008</v>
      </c>
      <c r="G8">
        <f t="shared" si="0"/>
        <v>30728</v>
      </c>
      <c r="H8" s="1">
        <f t="shared" si="1"/>
        <v>1.3</v>
      </c>
      <c r="J8">
        <f t="shared" si="2"/>
        <v>34647</v>
      </c>
      <c r="K8" s="1">
        <f t="shared" si="3"/>
        <v>1.5</v>
      </c>
    </row>
    <row r="9" spans="1:11" ht="14.25">
      <c r="A9" t="s">
        <v>6</v>
      </c>
      <c r="B9">
        <v>8000000</v>
      </c>
      <c r="C9">
        <v>1908607</v>
      </c>
      <c r="D9">
        <v>1879038</v>
      </c>
      <c r="E9">
        <v>1838476</v>
      </c>
      <c r="G9">
        <f t="shared" si="0"/>
        <v>29569</v>
      </c>
      <c r="H9" s="1">
        <f t="shared" si="1"/>
        <v>1.6</v>
      </c>
      <c r="J9">
        <f t="shared" si="2"/>
        <v>40562</v>
      </c>
      <c r="K9" s="1">
        <f t="shared" si="3"/>
        <v>2.2</v>
      </c>
    </row>
    <row r="10" spans="1:11" ht="14.25">
      <c r="A10" t="s">
        <v>7</v>
      </c>
      <c r="B10">
        <v>10000000</v>
      </c>
      <c r="C10">
        <v>7037</v>
      </c>
      <c r="D10">
        <v>6605</v>
      </c>
      <c r="E10">
        <v>5972</v>
      </c>
      <c r="G10">
        <f t="shared" si="0"/>
        <v>432</v>
      </c>
      <c r="H10" s="1">
        <f t="shared" si="1"/>
        <v>6.5</v>
      </c>
      <c r="J10">
        <f t="shared" si="2"/>
        <v>633</v>
      </c>
      <c r="K10" s="1">
        <f t="shared" si="3"/>
        <v>10.6</v>
      </c>
    </row>
    <row r="11" spans="1:11" ht="14.25">
      <c r="A11" t="s">
        <v>8</v>
      </c>
      <c r="B11">
        <v>20000000</v>
      </c>
      <c r="C11">
        <v>94739</v>
      </c>
      <c r="D11">
        <v>91776</v>
      </c>
      <c r="E11">
        <v>87614</v>
      </c>
      <c r="G11">
        <f t="shared" si="0"/>
        <v>2963</v>
      </c>
      <c r="H11" s="1">
        <f t="shared" si="1"/>
        <v>3.2</v>
      </c>
      <c r="J11">
        <f t="shared" si="2"/>
        <v>4162</v>
      </c>
      <c r="K11" s="1">
        <f t="shared" si="3"/>
        <v>4.8</v>
      </c>
    </row>
    <row r="12" spans="1:11" ht="14.25">
      <c r="A12" t="s">
        <v>9</v>
      </c>
      <c r="B12">
        <v>20236000</v>
      </c>
      <c r="C12">
        <v>21469</v>
      </c>
      <c r="D12">
        <v>20971</v>
      </c>
      <c r="E12">
        <v>20186</v>
      </c>
      <c r="G12">
        <f t="shared" si="0"/>
        <v>498</v>
      </c>
      <c r="H12" s="1">
        <f t="shared" si="1"/>
        <v>2.4</v>
      </c>
      <c r="J12">
        <f t="shared" si="2"/>
        <v>785</v>
      </c>
      <c r="K12" s="1">
        <f t="shared" si="3"/>
        <v>3.9</v>
      </c>
    </row>
    <row r="13" spans="1:11" ht="14.25">
      <c r="A13" t="s">
        <v>10</v>
      </c>
      <c r="B13">
        <v>20236100</v>
      </c>
      <c r="C13">
        <v>9323</v>
      </c>
      <c r="D13">
        <v>9249</v>
      </c>
      <c r="E13">
        <v>9090</v>
      </c>
      <c r="G13">
        <f t="shared" si="0"/>
        <v>74</v>
      </c>
      <c r="H13" s="1">
        <f t="shared" si="1"/>
        <v>0.8</v>
      </c>
      <c r="J13">
        <f t="shared" si="2"/>
        <v>159</v>
      </c>
      <c r="K13" s="1">
        <f t="shared" si="3"/>
        <v>1.7</v>
      </c>
    </row>
    <row r="14" spans="1:11" ht="14.25">
      <c r="A14" t="s">
        <v>11</v>
      </c>
      <c r="B14">
        <v>20237000</v>
      </c>
      <c r="C14">
        <v>13596</v>
      </c>
      <c r="D14">
        <v>12986</v>
      </c>
      <c r="E14">
        <v>12566</v>
      </c>
      <c r="G14">
        <f t="shared" si="0"/>
        <v>610</v>
      </c>
      <c r="H14" s="1">
        <f t="shared" si="1"/>
        <v>4.7</v>
      </c>
      <c r="J14">
        <f t="shared" si="2"/>
        <v>420</v>
      </c>
      <c r="K14" s="1">
        <f t="shared" si="3"/>
        <v>3.3</v>
      </c>
    </row>
    <row r="15" spans="1:11" ht="14.25">
      <c r="A15" t="s">
        <v>12</v>
      </c>
      <c r="B15">
        <v>20238000</v>
      </c>
      <c r="C15">
        <v>59675</v>
      </c>
      <c r="D15">
        <v>57818</v>
      </c>
      <c r="E15">
        <v>54861</v>
      </c>
      <c r="G15">
        <f t="shared" si="0"/>
        <v>1857</v>
      </c>
      <c r="H15" s="1">
        <f t="shared" si="1"/>
        <v>3.2</v>
      </c>
      <c r="J15">
        <f t="shared" si="2"/>
        <v>2957</v>
      </c>
      <c r="K15" s="1">
        <f t="shared" si="3"/>
        <v>5.4</v>
      </c>
    </row>
    <row r="16" spans="1:11" ht="14.25">
      <c r="A16" t="s">
        <v>13</v>
      </c>
      <c r="B16">
        <v>20238100</v>
      </c>
      <c r="C16">
        <v>11389</v>
      </c>
      <c r="D16">
        <v>11280</v>
      </c>
      <c r="E16">
        <v>10671</v>
      </c>
      <c r="G16">
        <f t="shared" si="0"/>
        <v>109</v>
      </c>
      <c r="H16" s="1">
        <f t="shared" si="1"/>
        <v>1</v>
      </c>
      <c r="J16">
        <f t="shared" si="2"/>
        <v>609</v>
      </c>
      <c r="K16" s="1">
        <f t="shared" si="3"/>
        <v>5.7</v>
      </c>
    </row>
    <row r="17" spans="1:11" ht="14.25">
      <c r="A17" t="s">
        <v>14</v>
      </c>
      <c r="B17">
        <v>20238200</v>
      </c>
      <c r="C17">
        <v>27308</v>
      </c>
      <c r="D17">
        <v>26818</v>
      </c>
      <c r="E17">
        <v>25774</v>
      </c>
      <c r="G17">
        <f t="shared" si="0"/>
        <v>490</v>
      </c>
      <c r="H17" s="1">
        <f t="shared" si="1"/>
        <v>1.8</v>
      </c>
      <c r="J17">
        <f t="shared" si="2"/>
        <v>1044</v>
      </c>
      <c r="K17" s="1">
        <f t="shared" si="3"/>
        <v>4.1</v>
      </c>
    </row>
    <row r="18" spans="1:11" ht="14.25">
      <c r="A18" t="s">
        <v>15</v>
      </c>
      <c r="B18">
        <v>30000000</v>
      </c>
      <c r="C18">
        <v>305354</v>
      </c>
      <c r="D18">
        <v>300610</v>
      </c>
      <c r="E18">
        <v>292679</v>
      </c>
      <c r="G18">
        <f t="shared" si="0"/>
        <v>4744</v>
      </c>
      <c r="H18" s="1">
        <f t="shared" si="1"/>
        <v>1.6</v>
      </c>
      <c r="J18">
        <f t="shared" si="2"/>
        <v>7931</v>
      </c>
      <c r="K18" s="1">
        <f t="shared" si="3"/>
        <v>2.7</v>
      </c>
    </row>
    <row r="19" spans="1:11" ht="14.25">
      <c r="A19" t="s">
        <v>16</v>
      </c>
      <c r="B19">
        <v>31000000</v>
      </c>
      <c r="C19">
        <v>194178</v>
      </c>
      <c r="D19">
        <v>189574</v>
      </c>
      <c r="E19">
        <v>183358</v>
      </c>
      <c r="G19">
        <f t="shared" si="0"/>
        <v>4604</v>
      </c>
      <c r="H19" s="1">
        <f t="shared" si="1"/>
        <v>2.4</v>
      </c>
      <c r="J19">
        <f t="shared" si="2"/>
        <v>6216</v>
      </c>
      <c r="K19" s="1">
        <f t="shared" si="3"/>
        <v>3.4</v>
      </c>
    </row>
    <row r="20" spans="1:11" ht="14.25">
      <c r="A20" t="s">
        <v>17</v>
      </c>
      <c r="B20">
        <v>31321000</v>
      </c>
      <c r="C20">
        <v>10544</v>
      </c>
      <c r="D20">
        <v>10560</v>
      </c>
      <c r="E20">
        <v>10606</v>
      </c>
      <c r="G20">
        <f t="shared" si="0"/>
        <v>-16</v>
      </c>
      <c r="H20" s="1">
        <f t="shared" si="1"/>
        <v>-0.2</v>
      </c>
      <c r="J20">
        <f t="shared" si="2"/>
        <v>-46</v>
      </c>
      <c r="K20" s="1">
        <f t="shared" si="3"/>
        <v>-0.4</v>
      </c>
    </row>
    <row r="21" spans="1:11" ht="14.25">
      <c r="A21" t="s">
        <v>18</v>
      </c>
      <c r="B21">
        <v>31332000</v>
      </c>
      <c r="C21">
        <v>41162</v>
      </c>
      <c r="D21">
        <v>38910</v>
      </c>
      <c r="E21">
        <v>36720</v>
      </c>
      <c r="G21">
        <f t="shared" si="0"/>
        <v>2252</v>
      </c>
      <c r="H21" s="1">
        <f t="shared" si="1"/>
        <v>5.8</v>
      </c>
      <c r="J21">
        <f t="shared" si="2"/>
        <v>2190</v>
      </c>
      <c r="K21" s="1">
        <f t="shared" si="3"/>
        <v>6</v>
      </c>
    </row>
    <row r="22" spans="1:11" ht="14.25">
      <c r="A22" t="s">
        <v>19</v>
      </c>
      <c r="B22">
        <v>31332700</v>
      </c>
      <c r="C22">
        <v>13796</v>
      </c>
      <c r="D22">
        <v>13288</v>
      </c>
      <c r="E22">
        <v>12147</v>
      </c>
      <c r="G22">
        <f t="shared" si="0"/>
        <v>508</v>
      </c>
      <c r="H22" s="1">
        <f t="shared" si="1"/>
        <v>3.8</v>
      </c>
      <c r="J22">
        <f t="shared" si="2"/>
        <v>1141</v>
      </c>
      <c r="K22" s="1">
        <f t="shared" si="3"/>
        <v>9.4</v>
      </c>
    </row>
    <row r="23" spans="1:11" ht="14.25">
      <c r="A23" t="s">
        <v>20</v>
      </c>
      <c r="B23">
        <v>31333000</v>
      </c>
      <c r="C23">
        <v>31937</v>
      </c>
      <c r="D23">
        <v>30621</v>
      </c>
      <c r="E23">
        <v>28963</v>
      </c>
      <c r="G23">
        <f t="shared" si="0"/>
        <v>1316</v>
      </c>
      <c r="H23" s="1">
        <f t="shared" si="1"/>
        <v>4.3</v>
      </c>
      <c r="J23">
        <f t="shared" si="2"/>
        <v>1658</v>
      </c>
      <c r="K23" s="1">
        <f t="shared" si="3"/>
        <v>5.7</v>
      </c>
    </row>
    <row r="24" spans="1:11" ht="14.25">
      <c r="A24" t="s">
        <v>21</v>
      </c>
      <c r="B24">
        <v>31334000</v>
      </c>
      <c r="C24">
        <v>45664</v>
      </c>
      <c r="D24">
        <v>45932</v>
      </c>
      <c r="E24">
        <v>45822</v>
      </c>
      <c r="G24">
        <f t="shared" si="0"/>
        <v>-268</v>
      </c>
      <c r="H24" s="1">
        <f t="shared" si="1"/>
        <v>-0.6</v>
      </c>
      <c r="J24">
        <f t="shared" si="2"/>
        <v>110</v>
      </c>
      <c r="K24" s="1">
        <f t="shared" si="3"/>
        <v>0.2</v>
      </c>
    </row>
    <row r="25" spans="1:11" ht="14.25">
      <c r="A25" t="s">
        <v>22</v>
      </c>
      <c r="B25">
        <v>31334500</v>
      </c>
      <c r="C25">
        <v>24958</v>
      </c>
      <c r="D25">
        <v>24663</v>
      </c>
      <c r="E25">
        <v>24640</v>
      </c>
      <c r="G25">
        <f t="shared" si="0"/>
        <v>295</v>
      </c>
      <c r="H25" s="1">
        <f t="shared" si="1"/>
        <v>1.2</v>
      </c>
      <c r="J25">
        <f t="shared" si="2"/>
        <v>23</v>
      </c>
      <c r="K25" s="1">
        <f t="shared" si="3"/>
        <v>0.1</v>
      </c>
    </row>
    <row r="26" spans="1:11" ht="14.25">
      <c r="A26" t="s">
        <v>23</v>
      </c>
      <c r="B26">
        <v>31336000</v>
      </c>
      <c r="C26">
        <v>10319</v>
      </c>
      <c r="D26">
        <v>10440</v>
      </c>
      <c r="E26">
        <v>9516</v>
      </c>
      <c r="G26">
        <f t="shared" si="0"/>
        <v>-121</v>
      </c>
      <c r="H26" s="1">
        <f t="shared" si="1"/>
        <v>-1.2</v>
      </c>
      <c r="J26">
        <f t="shared" si="2"/>
        <v>924</v>
      </c>
      <c r="K26" s="1">
        <f t="shared" si="3"/>
        <v>9.7</v>
      </c>
    </row>
    <row r="27" spans="1:11" ht="14.25">
      <c r="A27" t="s">
        <v>24</v>
      </c>
      <c r="B27">
        <v>31339000</v>
      </c>
      <c r="C27">
        <v>22620</v>
      </c>
      <c r="D27">
        <v>22452</v>
      </c>
      <c r="E27">
        <v>22437</v>
      </c>
      <c r="G27">
        <f t="shared" si="0"/>
        <v>168</v>
      </c>
      <c r="H27" s="1">
        <f t="shared" si="1"/>
        <v>0.7</v>
      </c>
      <c r="J27">
        <f t="shared" si="2"/>
        <v>15</v>
      </c>
      <c r="K27" s="1">
        <f t="shared" si="3"/>
        <v>0.1</v>
      </c>
    </row>
    <row r="28" spans="1:11" ht="14.25">
      <c r="A28" t="s">
        <v>25</v>
      </c>
      <c r="B28">
        <v>31339100</v>
      </c>
      <c r="C28">
        <v>15715</v>
      </c>
      <c r="D28">
        <v>15873</v>
      </c>
      <c r="E28">
        <v>15932</v>
      </c>
      <c r="G28">
        <f t="shared" si="0"/>
        <v>-158</v>
      </c>
      <c r="H28" s="1">
        <f t="shared" si="1"/>
        <v>-1</v>
      </c>
      <c r="J28">
        <f t="shared" si="2"/>
        <v>-59</v>
      </c>
      <c r="K28" s="1">
        <f t="shared" si="3"/>
        <v>-0.4</v>
      </c>
    </row>
    <row r="29" spans="1:11" ht="14.25">
      <c r="A29" t="s">
        <v>26</v>
      </c>
      <c r="B29">
        <v>32000000</v>
      </c>
      <c r="C29">
        <v>111176</v>
      </c>
      <c r="D29">
        <v>111037</v>
      </c>
      <c r="E29">
        <v>109321</v>
      </c>
      <c r="G29">
        <f t="shared" si="0"/>
        <v>139</v>
      </c>
      <c r="H29" s="1">
        <f t="shared" si="1"/>
        <v>0.1</v>
      </c>
      <c r="J29">
        <f t="shared" si="2"/>
        <v>1716</v>
      </c>
      <c r="K29" s="1">
        <f t="shared" si="3"/>
        <v>1.6</v>
      </c>
    </row>
    <row r="30" spans="1:11" ht="14.25">
      <c r="A30" t="s">
        <v>27</v>
      </c>
      <c r="B30">
        <v>32311000</v>
      </c>
      <c r="C30">
        <v>44386</v>
      </c>
      <c r="D30">
        <v>43860</v>
      </c>
      <c r="E30">
        <v>43489</v>
      </c>
      <c r="G30">
        <f t="shared" si="0"/>
        <v>526</v>
      </c>
      <c r="H30" s="1">
        <f t="shared" si="1"/>
        <v>1.2</v>
      </c>
      <c r="J30">
        <f t="shared" si="2"/>
        <v>371</v>
      </c>
      <c r="K30" s="1">
        <f t="shared" si="3"/>
        <v>0.9</v>
      </c>
    </row>
    <row r="31" spans="1:11" ht="14.25">
      <c r="A31" t="s">
        <v>28</v>
      </c>
      <c r="B31">
        <v>32311600</v>
      </c>
      <c r="C31">
        <v>15788</v>
      </c>
      <c r="D31">
        <v>15886</v>
      </c>
      <c r="E31">
        <v>15637</v>
      </c>
      <c r="G31">
        <f t="shared" si="0"/>
        <v>-98</v>
      </c>
      <c r="H31" s="1">
        <f t="shared" si="1"/>
        <v>-0.6</v>
      </c>
      <c r="J31">
        <f t="shared" si="2"/>
        <v>249</v>
      </c>
      <c r="K31" s="1">
        <f t="shared" si="3"/>
        <v>1.6</v>
      </c>
    </row>
    <row r="32" spans="1:11" ht="14.25">
      <c r="A32" t="s">
        <v>29</v>
      </c>
      <c r="B32">
        <v>32320023</v>
      </c>
      <c r="C32">
        <v>33834</v>
      </c>
      <c r="D32">
        <v>34853</v>
      </c>
      <c r="E32">
        <v>34556</v>
      </c>
      <c r="G32">
        <f t="shared" si="0"/>
        <v>-1019</v>
      </c>
      <c r="H32" s="1">
        <f t="shared" si="1"/>
        <v>-2.9</v>
      </c>
      <c r="J32">
        <f t="shared" si="2"/>
        <v>297</v>
      </c>
      <c r="K32" s="1">
        <f t="shared" si="3"/>
        <v>0.9</v>
      </c>
    </row>
    <row r="33" spans="1:11" ht="14.25">
      <c r="A33" t="s">
        <v>30</v>
      </c>
      <c r="B33">
        <v>32323000</v>
      </c>
      <c r="C33">
        <v>23401</v>
      </c>
      <c r="D33">
        <v>23855</v>
      </c>
      <c r="E33">
        <v>23579</v>
      </c>
      <c r="G33">
        <f t="shared" si="0"/>
        <v>-454</v>
      </c>
      <c r="H33" s="1">
        <f t="shared" si="1"/>
        <v>-1.9</v>
      </c>
      <c r="J33">
        <f t="shared" si="2"/>
        <v>276</v>
      </c>
      <c r="K33" s="1">
        <f t="shared" si="3"/>
        <v>1.2</v>
      </c>
    </row>
    <row r="34" spans="1:11" ht="14.25">
      <c r="A34" t="s">
        <v>31</v>
      </c>
      <c r="B34">
        <v>40000000</v>
      </c>
      <c r="C34">
        <v>503226</v>
      </c>
      <c r="D34">
        <v>497127</v>
      </c>
      <c r="E34">
        <v>490062</v>
      </c>
      <c r="G34">
        <f t="shared" si="0"/>
        <v>6099</v>
      </c>
      <c r="H34" s="1">
        <f t="shared" si="1"/>
        <v>1.2</v>
      </c>
      <c r="J34">
        <f t="shared" si="2"/>
        <v>7065</v>
      </c>
      <c r="K34" s="1">
        <f t="shared" si="3"/>
        <v>1.4</v>
      </c>
    </row>
    <row r="35" spans="1:11" ht="14.25">
      <c r="A35" t="s">
        <v>32</v>
      </c>
      <c r="B35">
        <v>41000000</v>
      </c>
      <c r="C35">
        <v>128883</v>
      </c>
      <c r="D35">
        <v>125759</v>
      </c>
      <c r="E35">
        <v>123191</v>
      </c>
      <c r="G35">
        <f t="shared" si="0"/>
        <v>3124</v>
      </c>
      <c r="H35" s="1">
        <f t="shared" si="1"/>
        <v>2.5</v>
      </c>
      <c r="J35">
        <f t="shared" si="2"/>
        <v>2568</v>
      </c>
      <c r="K35" s="1">
        <f t="shared" si="3"/>
        <v>2.1</v>
      </c>
    </row>
    <row r="36" spans="1:11" ht="14.25">
      <c r="A36" t="s">
        <v>33</v>
      </c>
      <c r="B36">
        <v>41423000</v>
      </c>
      <c r="C36">
        <v>62234</v>
      </c>
      <c r="D36">
        <v>60255</v>
      </c>
      <c r="E36">
        <v>58319</v>
      </c>
      <c r="G36">
        <f t="shared" si="0"/>
        <v>1979</v>
      </c>
      <c r="H36" s="1">
        <f t="shared" si="1"/>
        <v>3.3</v>
      </c>
      <c r="J36">
        <f t="shared" si="2"/>
        <v>1936</v>
      </c>
      <c r="K36" s="1">
        <f t="shared" si="3"/>
        <v>3.3</v>
      </c>
    </row>
    <row r="37" spans="1:11" ht="14.25">
      <c r="A37" t="s">
        <v>34</v>
      </c>
      <c r="B37">
        <v>41424000</v>
      </c>
      <c r="C37">
        <v>43393</v>
      </c>
      <c r="D37">
        <v>43063</v>
      </c>
      <c r="E37">
        <v>42639</v>
      </c>
      <c r="G37">
        <f t="shared" si="0"/>
        <v>330</v>
      </c>
      <c r="H37" s="1">
        <f t="shared" si="1"/>
        <v>0.8</v>
      </c>
      <c r="J37">
        <f t="shared" si="2"/>
        <v>424</v>
      </c>
      <c r="K37" s="1">
        <f t="shared" si="3"/>
        <v>1</v>
      </c>
    </row>
    <row r="38" spans="1:11" ht="14.25">
      <c r="A38" t="s">
        <v>35</v>
      </c>
      <c r="B38">
        <v>41425000</v>
      </c>
      <c r="C38">
        <v>23256</v>
      </c>
      <c r="D38">
        <v>22442</v>
      </c>
      <c r="E38">
        <v>22233</v>
      </c>
      <c r="G38">
        <f t="shared" si="0"/>
        <v>814</v>
      </c>
      <c r="H38" s="1">
        <f t="shared" si="1"/>
        <v>3.6</v>
      </c>
      <c r="J38">
        <f t="shared" si="2"/>
        <v>209</v>
      </c>
      <c r="K38" s="1">
        <f t="shared" si="3"/>
        <v>0.9</v>
      </c>
    </row>
    <row r="39" spans="1:11" ht="14.25">
      <c r="A39" t="s">
        <v>36</v>
      </c>
      <c r="B39">
        <v>42000000</v>
      </c>
      <c r="C39">
        <v>282662</v>
      </c>
      <c r="D39">
        <v>280034</v>
      </c>
      <c r="E39">
        <v>277126</v>
      </c>
      <c r="G39">
        <f t="shared" si="0"/>
        <v>2628</v>
      </c>
      <c r="H39" s="1">
        <f t="shared" si="1"/>
        <v>0.9</v>
      </c>
      <c r="J39">
        <f t="shared" si="2"/>
        <v>2908</v>
      </c>
      <c r="K39" s="1">
        <f t="shared" si="3"/>
        <v>1</v>
      </c>
    </row>
    <row r="40" spans="1:11" ht="14.25">
      <c r="A40" t="s">
        <v>37</v>
      </c>
      <c r="B40">
        <v>42441000</v>
      </c>
      <c r="C40">
        <v>30810</v>
      </c>
      <c r="D40">
        <v>30096</v>
      </c>
      <c r="E40">
        <v>28962</v>
      </c>
      <c r="G40">
        <f t="shared" si="0"/>
        <v>714</v>
      </c>
      <c r="H40" s="1">
        <f t="shared" si="1"/>
        <v>2.4</v>
      </c>
      <c r="J40">
        <f t="shared" si="2"/>
        <v>1134</v>
      </c>
      <c r="K40" s="1">
        <f t="shared" si="3"/>
        <v>3.9</v>
      </c>
    </row>
    <row r="41" spans="1:11" ht="14.25">
      <c r="A41" t="s">
        <v>38</v>
      </c>
      <c r="B41">
        <v>42444000</v>
      </c>
      <c r="C41">
        <v>24687</v>
      </c>
      <c r="D41">
        <v>24051</v>
      </c>
      <c r="E41">
        <v>23845</v>
      </c>
      <c r="G41">
        <f t="shared" si="0"/>
        <v>636</v>
      </c>
      <c r="H41" s="1">
        <f t="shared" si="1"/>
        <v>2.6</v>
      </c>
      <c r="J41">
        <f t="shared" si="2"/>
        <v>206</v>
      </c>
      <c r="K41" s="1">
        <f t="shared" si="3"/>
        <v>0.9</v>
      </c>
    </row>
    <row r="42" spans="1:11" ht="14.25">
      <c r="A42" t="s">
        <v>39</v>
      </c>
      <c r="B42">
        <v>42445000</v>
      </c>
      <c r="C42">
        <v>50014</v>
      </c>
      <c r="D42">
        <v>48987</v>
      </c>
      <c r="E42">
        <v>49207</v>
      </c>
      <c r="G42">
        <f t="shared" si="0"/>
        <v>1027</v>
      </c>
      <c r="H42" s="1">
        <f t="shared" si="1"/>
        <v>2.1</v>
      </c>
      <c r="J42">
        <f t="shared" si="2"/>
        <v>-220</v>
      </c>
      <c r="K42" s="1">
        <f t="shared" si="3"/>
        <v>-0.4</v>
      </c>
    </row>
    <row r="43" spans="1:11" ht="14.25">
      <c r="A43" t="s">
        <v>40</v>
      </c>
      <c r="B43">
        <v>42445100</v>
      </c>
      <c r="C43">
        <v>41118</v>
      </c>
      <c r="D43">
        <v>41056</v>
      </c>
      <c r="E43">
        <v>41497</v>
      </c>
      <c r="G43">
        <f t="shared" si="0"/>
        <v>62</v>
      </c>
      <c r="H43" s="1">
        <f t="shared" si="1"/>
        <v>0.2</v>
      </c>
      <c r="J43">
        <f t="shared" si="2"/>
        <v>-441</v>
      </c>
      <c r="K43" s="1">
        <f t="shared" si="3"/>
        <v>-1.1</v>
      </c>
    </row>
    <row r="44" spans="1:11" ht="14.25">
      <c r="A44" t="s">
        <v>41</v>
      </c>
      <c r="B44">
        <v>42447000</v>
      </c>
      <c r="C44">
        <v>23330</v>
      </c>
      <c r="D44">
        <v>22840</v>
      </c>
      <c r="E44">
        <v>22425</v>
      </c>
      <c r="G44">
        <f t="shared" si="0"/>
        <v>490</v>
      </c>
      <c r="H44" s="1">
        <f t="shared" si="1"/>
        <v>2.1</v>
      </c>
      <c r="J44">
        <f t="shared" si="2"/>
        <v>415</v>
      </c>
      <c r="K44" s="1">
        <f t="shared" si="3"/>
        <v>1.9</v>
      </c>
    </row>
    <row r="45" spans="1:11" ht="14.25">
      <c r="A45" t="s">
        <v>42</v>
      </c>
      <c r="B45">
        <v>42452000</v>
      </c>
      <c r="C45">
        <v>62135</v>
      </c>
      <c r="D45">
        <v>63230</v>
      </c>
      <c r="E45">
        <v>61818</v>
      </c>
      <c r="G45">
        <f t="shared" si="0"/>
        <v>-1095</v>
      </c>
      <c r="H45" s="1">
        <f t="shared" si="1"/>
        <v>-1.7</v>
      </c>
      <c r="J45">
        <f t="shared" si="2"/>
        <v>1412</v>
      </c>
      <c r="K45" s="1">
        <f t="shared" si="3"/>
        <v>2.3</v>
      </c>
    </row>
    <row r="46" spans="1:11" ht="14.25">
      <c r="A46" t="s">
        <v>43</v>
      </c>
      <c r="B46">
        <v>42452100</v>
      </c>
      <c r="C46">
        <v>41772</v>
      </c>
      <c r="D46">
        <v>45705</v>
      </c>
      <c r="E46">
        <v>46579</v>
      </c>
      <c r="G46">
        <f t="shared" si="0"/>
        <v>-3933</v>
      </c>
      <c r="H46" s="1">
        <f t="shared" si="1"/>
        <v>-8.6</v>
      </c>
      <c r="J46">
        <f t="shared" si="2"/>
        <v>-874</v>
      </c>
      <c r="K46" s="1">
        <f t="shared" si="3"/>
        <v>-1.9</v>
      </c>
    </row>
    <row r="47" spans="1:11" ht="14.25">
      <c r="A47" t="s">
        <v>44</v>
      </c>
      <c r="B47">
        <v>42453000</v>
      </c>
      <c r="C47">
        <v>16186</v>
      </c>
      <c r="D47">
        <v>15716</v>
      </c>
      <c r="E47">
        <v>15652</v>
      </c>
      <c r="G47">
        <f t="shared" si="0"/>
        <v>470</v>
      </c>
      <c r="H47" s="1">
        <f t="shared" si="1"/>
        <v>3</v>
      </c>
      <c r="J47">
        <f t="shared" si="2"/>
        <v>64</v>
      </c>
      <c r="K47" s="1">
        <f t="shared" si="3"/>
        <v>0.4</v>
      </c>
    </row>
    <row r="48" spans="1:11" ht="14.25">
      <c r="A48" t="s">
        <v>45</v>
      </c>
      <c r="B48">
        <v>43000000</v>
      </c>
      <c r="C48">
        <v>91681</v>
      </c>
      <c r="D48">
        <v>91334</v>
      </c>
      <c r="E48">
        <v>89744</v>
      </c>
      <c r="G48">
        <f t="shared" si="0"/>
        <v>347</v>
      </c>
      <c r="H48" s="1">
        <f t="shared" si="1"/>
        <v>0.4</v>
      </c>
      <c r="J48">
        <f t="shared" si="2"/>
        <v>1590</v>
      </c>
      <c r="K48" s="1">
        <f t="shared" si="3"/>
        <v>1.8</v>
      </c>
    </row>
    <row r="49" spans="1:11" ht="14.25">
      <c r="A49" t="s">
        <v>46</v>
      </c>
      <c r="B49">
        <v>43220000</v>
      </c>
      <c r="C49">
        <v>12658</v>
      </c>
      <c r="D49">
        <v>12796</v>
      </c>
      <c r="E49">
        <v>12693</v>
      </c>
      <c r="G49">
        <f t="shared" si="0"/>
        <v>-138</v>
      </c>
      <c r="H49" s="1">
        <f t="shared" si="1"/>
        <v>-1.1</v>
      </c>
      <c r="J49">
        <f t="shared" si="2"/>
        <v>103</v>
      </c>
      <c r="K49" s="1">
        <f t="shared" si="3"/>
        <v>0.8</v>
      </c>
    </row>
    <row r="50" spans="1:11" ht="14.25">
      <c r="A50" t="s">
        <v>47</v>
      </c>
      <c r="B50">
        <v>43400089</v>
      </c>
      <c r="C50">
        <v>79023</v>
      </c>
      <c r="D50">
        <v>78538</v>
      </c>
      <c r="E50">
        <v>77051</v>
      </c>
      <c r="G50">
        <f t="shared" si="0"/>
        <v>485</v>
      </c>
      <c r="H50" s="1">
        <f t="shared" si="1"/>
        <v>0.6</v>
      </c>
      <c r="J50">
        <f t="shared" si="2"/>
        <v>1487</v>
      </c>
      <c r="K50" s="1">
        <f t="shared" si="3"/>
        <v>1.9</v>
      </c>
    </row>
    <row r="51" spans="1:11" ht="14.25">
      <c r="A51" t="s">
        <v>48</v>
      </c>
      <c r="B51">
        <v>43484000</v>
      </c>
      <c r="C51">
        <v>24069</v>
      </c>
      <c r="D51">
        <v>23737</v>
      </c>
      <c r="E51">
        <v>22834</v>
      </c>
      <c r="G51">
        <f t="shared" si="0"/>
        <v>332</v>
      </c>
      <c r="H51" s="1">
        <f t="shared" si="1"/>
        <v>1.4</v>
      </c>
      <c r="J51">
        <f t="shared" si="2"/>
        <v>903</v>
      </c>
      <c r="K51" s="1">
        <f t="shared" si="3"/>
        <v>4</v>
      </c>
    </row>
    <row r="52" spans="1:11" ht="14.25">
      <c r="A52" t="s">
        <v>49</v>
      </c>
      <c r="B52">
        <v>43492000</v>
      </c>
      <c r="C52">
        <v>9674</v>
      </c>
      <c r="D52">
        <v>9677</v>
      </c>
      <c r="E52">
        <v>9739</v>
      </c>
      <c r="G52">
        <f t="shared" si="0"/>
        <v>-3</v>
      </c>
      <c r="H52" s="1">
        <f t="shared" si="1"/>
        <v>0</v>
      </c>
      <c r="J52">
        <f t="shared" si="2"/>
        <v>-62</v>
      </c>
      <c r="K52" s="1">
        <f t="shared" si="3"/>
        <v>-0.6</v>
      </c>
    </row>
    <row r="53" spans="1:11" ht="14.25">
      <c r="A53" t="s">
        <v>50</v>
      </c>
      <c r="B53">
        <v>50000000</v>
      </c>
      <c r="C53">
        <v>53683</v>
      </c>
      <c r="D53">
        <v>53836</v>
      </c>
      <c r="E53">
        <v>54104</v>
      </c>
      <c r="G53">
        <f t="shared" si="0"/>
        <v>-153</v>
      </c>
      <c r="H53" s="1">
        <f t="shared" si="1"/>
        <v>-0.3</v>
      </c>
      <c r="J53">
        <f t="shared" si="2"/>
        <v>-268</v>
      </c>
      <c r="K53" s="1">
        <f t="shared" si="3"/>
        <v>-0.5</v>
      </c>
    </row>
    <row r="54" spans="1:11" ht="14.25">
      <c r="A54" t="s">
        <v>51</v>
      </c>
      <c r="B54">
        <v>50511000</v>
      </c>
      <c r="C54">
        <v>21223</v>
      </c>
      <c r="D54">
        <v>21621</v>
      </c>
      <c r="E54">
        <v>22202</v>
      </c>
      <c r="G54">
        <f t="shared" si="0"/>
        <v>-398</v>
      </c>
      <c r="H54" s="1">
        <f t="shared" si="1"/>
        <v>-1.8</v>
      </c>
      <c r="J54">
        <f t="shared" si="2"/>
        <v>-581</v>
      </c>
      <c r="K54" s="1">
        <f t="shared" si="3"/>
        <v>-2.6</v>
      </c>
    </row>
    <row r="55" spans="1:11" ht="14.25">
      <c r="A55" t="s">
        <v>52</v>
      </c>
      <c r="B55">
        <v>50517000</v>
      </c>
      <c r="C55">
        <v>13671</v>
      </c>
      <c r="D55">
        <v>13465</v>
      </c>
      <c r="E55">
        <v>13833</v>
      </c>
      <c r="G55">
        <f t="shared" si="0"/>
        <v>206</v>
      </c>
      <c r="H55" s="1">
        <f t="shared" si="1"/>
        <v>1.5</v>
      </c>
      <c r="J55">
        <f t="shared" si="2"/>
        <v>-368</v>
      </c>
      <c r="K55" s="1">
        <f t="shared" si="3"/>
        <v>-2.7</v>
      </c>
    </row>
    <row r="56" spans="1:11" ht="14.25">
      <c r="A56" t="s">
        <v>53</v>
      </c>
      <c r="B56">
        <v>55000000</v>
      </c>
      <c r="C56">
        <v>177082</v>
      </c>
      <c r="D56">
        <v>174209</v>
      </c>
      <c r="E56">
        <v>172598</v>
      </c>
      <c r="G56">
        <f t="shared" si="0"/>
        <v>2873</v>
      </c>
      <c r="H56" s="1">
        <f t="shared" si="1"/>
        <v>1.6</v>
      </c>
      <c r="J56">
        <f t="shared" si="2"/>
        <v>1611</v>
      </c>
      <c r="K56" s="1">
        <f t="shared" si="3"/>
        <v>0.9</v>
      </c>
    </row>
    <row r="57" spans="1:11" ht="14.25">
      <c r="A57" t="s">
        <v>54</v>
      </c>
      <c r="B57">
        <v>55520000</v>
      </c>
      <c r="C57">
        <v>138503</v>
      </c>
      <c r="D57">
        <v>136265</v>
      </c>
      <c r="E57">
        <v>134947</v>
      </c>
      <c r="G57">
        <f t="shared" si="0"/>
        <v>2238</v>
      </c>
      <c r="H57" s="1">
        <f t="shared" si="1"/>
        <v>1.6</v>
      </c>
      <c r="J57">
        <f t="shared" si="2"/>
        <v>1318</v>
      </c>
      <c r="K57" s="1">
        <f t="shared" si="3"/>
        <v>1</v>
      </c>
    </row>
    <row r="58" spans="1:11" ht="14.25">
      <c r="A58" t="s">
        <v>55</v>
      </c>
      <c r="B58">
        <v>55522000</v>
      </c>
      <c r="C58">
        <v>53203</v>
      </c>
      <c r="D58">
        <v>52156</v>
      </c>
      <c r="E58">
        <v>52230</v>
      </c>
      <c r="G58">
        <f t="shared" si="0"/>
        <v>1047</v>
      </c>
      <c r="H58" s="1">
        <f t="shared" si="1"/>
        <v>2</v>
      </c>
      <c r="J58">
        <f t="shared" si="2"/>
        <v>-74</v>
      </c>
      <c r="K58" s="1">
        <f t="shared" si="3"/>
        <v>-0.1</v>
      </c>
    </row>
    <row r="59" spans="1:11" ht="14.25">
      <c r="A59" t="s">
        <v>56</v>
      </c>
      <c r="B59">
        <v>55522100</v>
      </c>
      <c r="C59">
        <v>41509</v>
      </c>
      <c r="D59">
        <v>40593</v>
      </c>
      <c r="E59">
        <v>40284</v>
      </c>
      <c r="G59">
        <f t="shared" si="0"/>
        <v>916</v>
      </c>
      <c r="H59" s="1">
        <f t="shared" si="1"/>
        <v>2.3</v>
      </c>
      <c r="J59">
        <f t="shared" si="2"/>
        <v>309</v>
      </c>
      <c r="K59" s="1">
        <f t="shared" si="3"/>
        <v>0.8</v>
      </c>
    </row>
    <row r="60" spans="1:11" ht="14.25">
      <c r="A60" t="s">
        <v>57</v>
      </c>
      <c r="B60">
        <v>55522200</v>
      </c>
      <c r="C60">
        <v>8245</v>
      </c>
      <c r="D60">
        <v>8136</v>
      </c>
      <c r="E60">
        <v>8445</v>
      </c>
      <c r="G60">
        <f t="shared" si="0"/>
        <v>109</v>
      </c>
      <c r="H60" s="1">
        <f t="shared" si="1"/>
        <v>1.3</v>
      </c>
      <c r="J60">
        <f t="shared" si="2"/>
        <v>-309</v>
      </c>
      <c r="K60" s="1">
        <f t="shared" si="3"/>
        <v>-3.7</v>
      </c>
    </row>
    <row r="61" spans="1:11" ht="14.25">
      <c r="A61" t="s">
        <v>58</v>
      </c>
      <c r="B61">
        <v>55523000</v>
      </c>
      <c r="C61">
        <v>18083</v>
      </c>
      <c r="D61">
        <v>17896</v>
      </c>
      <c r="E61">
        <v>17716</v>
      </c>
      <c r="G61">
        <f t="shared" si="0"/>
        <v>187</v>
      </c>
      <c r="H61" s="1">
        <f t="shared" si="1"/>
        <v>1</v>
      </c>
      <c r="J61">
        <f t="shared" si="2"/>
        <v>180</v>
      </c>
      <c r="K61" s="1">
        <f t="shared" si="3"/>
        <v>1</v>
      </c>
    </row>
    <row r="62" spans="1:11" ht="14.25">
      <c r="A62" t="s">
        <v>59</v>
      </c>
      <c r="B62">
        <v>55524000</v>
      </c>
      <c r="C62">
        <v>63638</v>
      </c>
      <c r="D62">
        <v>63323</v>
      </c>
      <c r="E62">
        <v>62224</v>
      </c>
      <c r="G62">
        <f t="shared" si="0"/>
        <v>315</v>
      </c>
      <c r="H62" s="1">
        <f t="shared" si="1"/>
        <v>0.5</v>
      </c>
      <c r="J62">
        <f t="shared" si="2"/>
        <v>1099</v>
      </c>
      <c r="K62" s="1">
        <f t="shared" si="3"/>
        <v>1.8</v>
      </c>
    </row>
    <row r="63" spans="1:11" ht="14.25">
      <c r="A63" t="s">
        <v>60</v>
      </c>
      <c r="B63">
        <v>55524100</v>
      </c>
      <c r="C63">
        <v>45313</v>
      </c>
      <c r="D63">
        <v>44765</v>
      </c>
      <c r="E63">
        <v>43522</v>
      </c>
      <c r="G63">
        <f t="shared" si="0"/>
        <v>548</v>
      </c>
      <c r="H63" s="1">
        <f t="shared" si="1"/>
        <v>1.2</v>
      </c>
      <c r="J63">
        <f t="shared" si="2"/>
        <v>1243</v>
      </c>
      <c r="K63" s="1">
        <f t="shared" si="3"/>
        <v>2.9</v>
      </c>
    </row>
    <row r="64" spans="1:11" ht="14.25">
      <c r="A64" t="s">
        <v>61</v>
      </c>
      <c r="B64">
        <v>55524200</v>
      </c>
      <c r="C64">
        <v>18325</v>
      </c>
      <c r="D64">
        <v>18558</v>
      </c>
      <c r="E64">
        <v>18702</v>
      </c>
      <c r="G64">
        <f t="shared" si="0"/>
        <v>-233</v>
      </c>
      <c r="H64" s="1">
        <f t="shared" si="1"/>
        <v>-1.3</v>
      </c>
      <c r="J64">
        <f t="shared" si="2"/>
        <v>-144</v>
      </c>
      <c r="K64" s="1">
        <f t="shared" si="3"/>
        <v>-0.8</v>
      </c>
    </row>
    <row r="65" spans="1:11" ht="14.25">
      <c r="A65" t="s">
        <v>62</v>
      </c>
      <c r="B65">
        <v>55530000</v>
      </c>
      <c r="C65">
        <v>38580</v>
      </c>
      <c r="D65">
        <v>37944</v>
      </c>
      <c r="E65">
        <v>37651</v>
      </c>
      <c r="G65">
        <f t="shared" si="0"/>
        <v>636</v>
      </c>
      <c r="H65" s="1">
        <f t="shared" si="1"/>
        <v>1.7</v>
      </c>
      <c r="J65">
        <f t="shared" si="2"/>
        <v>293</v>
      </c>
      <c r="K65" s="1">
        <f t="shared" si="3"/>
        <v>0.8</v>
      </c>
    </row>
    <row r="66" spans="1:11" ht="14.25">
      <c r="A66" t="s">
        <v>63</v>
      </c>
      <c r="B66">
        <v>55531000</v>
      </c>
      <c r="C66">
        <v>31101</v>
      </c>
      <c r="D66">
        <v>30420</v>
      </c>
      <c r="E66">
        <v>29802</v>
      </c>
      <c r="G66">
        <f t="shared" si="0"/>
        <v>681</v>
      </c>
      <c r="H66" s="1">
        <f t="shared" si="1"/>
        <v>2.2</v>
      </c>
      <c r="J66">
        <f t="shared" si="2"/>
        <v>618</v>
      </c>
      <c r="K66" s="1">
        <f t="shared" si="3"/>
        <v>2.1</v>
      </c>
    </row>
    <row r="67" spans="1:11" ht="14.25">
      <c r="A67" t="s">
        <v>64</v>
      </c>
      <c r="B67">
        <v>60000000</v>
      </c>
      <c r="C67">
        <v>336258</v>
      </c>
      <c r="D67">
        <v>329646</v>
      </c>
      <c r="E67">
        <v>314044</v>
      </c>
      <c r="G67">
        <f t="shared" si="0"/>
        <v>6612</v>
      </c>
      <c r="H67" s="1">
        <f t="shared" si="1"/>
        <v>2</v>
      </c>
      <c r="J67">
        <f t="shared" si="2"/>
        <v>15602</v>
      </c>
      <c r="K67" s="1">
        <f t="shared" si="3"/>
        <v>5</v>
      </c>
    </row>
    <row r="68" spans="1:11" ht="14.25">
      <c r="A68" t="s">
        <v>65</v>
      </c>
      <c r="B68">
        <v>60540000</v>
      </c>
      <c r="C68">
        <v>130208</v>
      </c>
      <c r="D68">
        <v>127549</v>
      </c>
      <c r="E68">
        <v>122573</v>
      </c>
      <c r="G68">
        <f t="shared" si="0"/>
        <v>2659</v>
      </c>
      <c r="H68" s="1">
        <f t="shared" si="1"/>
        <v>2.1</v>
      </c>
      <c r="J68">
        <f t="shared" si="2"/>
        <v>4976</v>
      </c>
      <c r="K68" s="1">
        <f t="shared" si="3"/>
        <v>4.1</v>
      </c>
    </row>
    <row r="69" spans="1:11" ht="14.25">
      <c r="A69" t="s">
        <v>66</v>
      </c>
      <c r="B69">
        <v>60541100</v>
      </c>
      <c r="C69">
        <v>18860</v>
      </c>
      <c r="D69">
        <v>18785</v>
      </c>
      <c r="E69">
        <v>18661</v>
      </c>
      <c r="G69">
        <f t="shared" si="0"/>
        <v>75</v>
      </c>
      <c r="H69" s="1">
        <f t="shared" si="1"/>
        <v>0.4</v>
      </c>
      <c r="J69">
        <f t="shared" si="2"/>
        <v>124</v>
      </c>
      <c r="K69" s="1">
        <f t="shared" si="3"/>
        <v>0.7</v>
      </c>
    </row>
    <row r="70" spans="1:11" ht="14.25">
      <c r="A70" t="s">
        <v>67</v>
      </c>
      <c r="B70">
        <v>60541200</v>
      </c>
      <c r="C70">
        <v>14567</v>
      </c>
      <c r="D70">
        <v>14896</v>
      </c>
      <c r="E70">
        <v>14727</v>
      </c>
      <c r="G70">
        <f aca="true" t="shared" si="4" ref="G70:G109">C70-D70</f>
        <v>-329</v>
      </c>
      <c r="H70" s="1">
        <f aca="true" t="shared" si="5" ref="H70:H109">ROUND((C70-D70)/D70*100,1)</f>
        <v>-2.2</v>
      </c>
      <c r="J70">
        <f aca="true" t="shared" si="6" ref="J70:J109">D70-E70</f>
        <v>169</v>
      </c>
      <c r="K70" s="1">
        <f aca="true" t="shared" si="7" ref="K70:K109">ROUND((D70-E70)/E70*100,1)</f>
        <v>1.1</v>
      </c>
    </row>
    <row r="71" spans="1:11" ht="14.25">
      <c r="A71" t="s">
        <v>68</v>
      </c>
      <c r="B71">
        <v>60541300</v>
      </c>
      <c r="C71">
        <v>18382</v>
      </c>
      <c r="D71">
        <v>17930</v>
      </c>
      <c r="E71">
        <v>17467</v>
      </c>
      <c r="G71">
        <f t="shared" si="4"/>
        <v>452</v>
      </c>
      <c r="H71" s="1">
        <f t="shared" si="5"/>
        <v>2.5</v>
      </c>
      <c r="J71">
        <f t="shared" si="6"/>
        <v>463</v>
      </c>
      <c r="K71" s="1">
        <f t="shared" si="7"/>
        <v>2.7</v>
      </c>
    </row>
    <row r="72" spans="1:11" ht="14.25">
      <c r="A72" t="s">
        <v>69</v>
      </c>
      <c r="B72">
        <v>60541500</v>
      </c>
      <c r="C72">
        <v>30835</v>
      </c>
      <c r="D72">
        <v>29591</v>
      </c>
      <c r="E72">
        <v>27549</v>
      </c>
      <c r="G72">
        <f t="shared" si="4"/>
        <v>1244</v>
      </c>
      <c r="H72" s="1">
        <f t="shared" si="5"/>
        <v>4.2</v>
      </c>
      <c r="J72">
        <f t="shared" si="6"/>
        <v>2042</v>
      </c>
      <c r="K72" s="1">
        <f t="shared" si="7"/>
        <v>7.4</v>
      </c>
    </row>
    <row r="73" spans="1:11" ht="14.25">
      <c r="A73" t="s">
        <v>70</v>
      </c>
      <c r="B73">
        <v>60550000</v>
      </c>
      <c r="C73">
        <v>74799</v>
      </c>
      <c r="D73">
        <v>72941</v>
      </c>
      <c r="E73">
        <v>70319</v>
      </c>
      <c r="G73">
        <f t="shared" si="4"/>
        <v>1858</v>
      </c>
      <c r="H73" s="1">
        <f t="shared" si="5"/>
        <v>2.5</v>
      </c>
      <c r="J73">
        <f t="shared" si="6"/>
        <v>2622</v>
      </c>
      <c r="K73" s="1">
        <f t="shared" si="7"/>
        <v>3.7</v>
      </c>
    </row>
    <row r="74" spans="1:11" ht="14.25">
      <c r="A74" t="s">
        <v>71</v>
      </c>
      <c r="B74">
        <v>60560000</v>
      </c>
      <c r="C74">
        <v>131250</v>
      </c>
      <c r="D74">
        <v>129156</v>
      </c>
      <c r="E74">
        <v>121152</v>
      </c>
      <c r="G74">
        <f t="shared" si="4"/>
        <v>2094</v>
      </c>
      <c r="H74" s="1">
        <f t="shared" si="5"/>
        <v>1.6</v>
      </c>
      <c r="J74">
        <f t="shared" si="6"/>
        <v>8004</v>
      </c>
      <c r="K74" s="1">
        <f t="shared" si="7"/>
        <v>6.6</v>
      </c>
    </row>
    <row r="75" spans="1:11" ht="14.25">
      <c r="A75" t="s">
        <v>72</v>
      </c>
      <c r="B75">
        <v>60561300</v>
      </c>
      <c r="C75">
        <v>60124</v>
      </c>
      <c r="D75">
        <v>57062</v>
      </c>
      <c r="E75">
        <v>50133</v>
      </c>
      <c r="G75">
        <f t="shared" si="4"/>
        <v>3062</v>
      </c>
      <c r="H75" s="1">
        <f t="shared" si="5"/>
        <v>5.4</v>
      </c>
      <c r="J75">
        <f t="shared" si="6"/>
        <v>6929</v>
      </c>
      <c r="K75" s="1">
        <f t="shared" si="7"/>
        <v>13.8</v>
      </c>
    </row>
    <row r="76" spans="1:11" ht="14.25">
      <c r="A76" t="s">
        <v>73</v>
      </c>
      <c r="B76">
        <v>60561700</v>
      </c>
      <c r="C76">
        <v>26692</v>
      </c>
      <c r="D76">
        <v>26759</v>
      </c>
      <c r="E76">
        <v>25988</v>
      </c>
      <c r="G76">
        <f t="shared" si="4"/>
        <v>-67</v>
      </c>
      <c r="H76" s="1">
        <f t="shared" si="5"/>
        <v>-0.3</v>
      </c>
      <c r="J76">
        <f t="shared" si="6"/>
        <v>771</v>
      </c>
      <c r="K76" s="1">
        <f t="shared" si="7"/>
        <v>3</v>
      </c>
    </row>
    <row r="77" spans="1:11" ht="14.25">
      <c r="A77" t="s">
        <v>74</v>
      </c>
      <c r="B77">
        <v>65000000</v>
      </c>
      <c r="C77">
        <v>478038</v>
      </c>
      <c r="D77">
        <v>469401</v>
      </c>
      <c r="E77">
        <v>458391</v>
      </c>
      <c r="G77">
        <f t="shared" si="4"/>
        <v>8637</v>
      </c>
      <c r="H77" s="1">
        <f t="shared" si="5"/>
        <v>1.8</v>
      </c>
      <c r="J77">
        <f t="shared" si="6"/>
        <v>11010</v>
      </c>
      <c r="K77" s="1">
        <f t="shared" si="7"/>
        <v>2.4</v>
      </c>
    </row>
    <row r="78" spans="1:11" ht="14.25">
      <c r="A78" t="s">
        <v>75</v>
      </c>
      <c r="B78">
        <v>65610000</v>
      </c>
      <c r="C78">
        <v>64893</v>
      </c>
      <c r="D78">
        <v>65391</v>
      </c>
      <c r="E78">
        <v>61320</v>
      </c>
      <c r="G78">
        <f t="shared" si="4"/>
        <v>-498</v>
      </c>
      <c r="H78" s="1">
        <f t="shared" si="5"/>
        <v>-0.8</v>
      </c>
      <c r="J78">
        <f t="shared" si="6"/>
        <v>4071</v>
      </c>
      <c r="K78" s="1">
        <f t="shared" si="7"/>
        <v>6.6</v>
      </c>
    </row>
    <row r="79" spans="1:11" ht="14.25">
      <c r="A79" t="s">
        <v>76</v>
      </c>
      <c r="B79">
        <v>65611100</v>
      </c>
      <c r="C79">
        <v>19908</v>
      </c>
      <c r="D79">
        <v>19959</v>
      </c>
      <c r="E79">
        <v>17518</v>
      </c>
      <c r="G79">
        <f t="shared" si="4"/>
        <v>-51</v>
      </c>
      <c r="H79" s="1">
        <f t="shared" si="5"/>
        <v>-0.3</v>
      </c>
      <c r="J79">
        <f t="shared" si="6"/>
        <v>2441</v>
      </c>
      <c r="K79" s="1">
        <f t="shared" si="7"/>
        <v>13.9</v>
      </c>
    </row>
    <row r="80" spans="1:11" ht="14.25">
      <c r="A80" t="s">
        <v>77</v>
      </c>
      <c r="B80">
        <v>65611300</v>
      </c>
      <c r="C80">
        <v>29064</v>
      </c>
      <c r="D80">
        <v>29954</v>
      </c>
      <c r="E80">
        <v>29711</v>
      </c>
      <c r="G80">
        <f t="shared" si="4"/>
        <v>-890</v>
      </c>
      <c r="H80" s="1">
        <f t="shared" si="5"/>
        <v>-3</v>
      </c>
      <c r="J80">
        <f t="shared" si="6"/>
        <v>243</v>
      </c>
      <c r="K80" s="1">
        <f t="shared" si="7"/>
        <v>0.8</v>
      </c>
    </row>
    <row r="81" spans="1:11" ht="14.25">
      <c r="A81" t="s">
        <v>78</v>
      </c>
      <c r="B81">
        <v>65620000</v>
      </c>
      <c r="C81">
        <v>413145</v>
      </c>
      <c r="D81">
        <v>404011</v>
      </c>
      <c r="E81">
        <v>397071</v>
      </c>
      <c r="G81">
        <f t="shared" si="4"/>
        <v>9134</v>
      </c>
      <c r="H81" s="1">
        <f t="shared" si="5"/>
        <v>2.3</v>
      </c>
      <c r="J81">
        <f t="shared" si="6"/>
        <v>6940</v>
      </c>
      <c r="K81" s="1">
        <f t="shared" si="7"/>
        <v>1.7</v>
      </c>
    </row>
    <row r="82" spans="1:11" ht="14.25">
      <c r="A82" t="s">
        <v>79</v>
      </c>
      <c r="B82">
        <v>65621000</v>
      </c>
      <c r="C82">
        <v>132283</v>
      </c>
      <c r="D82">
        <v>128098</v>
      </c>
      <c r="E82">
        <v>125951</v>
      </c>
      <c r="G82">
        <f t="shared" si="4"/>
        <v>4185</v>
      </c>
      <c r="H82" s="1">
        <f t="shared" si="5"/>
        <v>3.3</v>
      </c>
      <c r="J82">
        <f t="shared" si="6"/>
        <v>2147</v>
      </c>
      <c r="K82" s="1">
        <f t="shared" si="7"/>
        <v>1.7</v>
      </c>
    </row>
    <row r="83" spans="1:11" ht="14.25">
      <c r="A83" t="s">
        <v>80</v>
      </c>
      <c r="B83">
        <v>65621100</v>
      </c>
      <c r="C83">
        <v>64164</v>
      </c>
      <c r="D83">
        <v>62298</v>
      </c>
      <c r="E83">
        <v>61677</v>
      </c>
      <c r="G83">
        <f t="shared" si="4"/>
        <v>1866</v>
      </c>
      <c r="H83" s="1">
        <f t="shared" si="5"/>
        <v>3</v>
      </c>
      <c r="J83">
        <f t="shared" si="6"/>
        <v>621</v>
      </c>
      <c r="K83" s="1">
        <f t="shared" si="7"/>
        <v>1</v>
      </c>
    </row>
    <row r="84" spans="1:11" ht="14.25">
      <c r="A84" t="s">
        <v>81</v>
      </c>
      <c r="B84">
        <v>65621200</v>
      </c>
      <c r="C84">
        <v>15432</v>
      </c>
      <c r="D84">
        <v>15660</v>
      </c>
      <c r="E84">
        <v>15708</v>
      </c>
      <c r="G84">
        <f t="shared" si="4"/>
        <v>-228</v>
      </c>
      <c r="H84" s="1">
        <f t="shared" si="5"/>
        <v>-1.5</v>
      </c>
      <c r="J84">
        <f t="shared" si="6"/>
        <v>-48</v>
      </c>
      <c r="K84" s="1">
        <f t="shared" si="7"/>
        <v>-0.3</v>
      </c>
    </row>
    <row r="85" spans="1:11" ht="14.25">
      <c r="A85" t="s">
        <v>82</v>
      </c>
      <c r="B85">
        <v>65622000</v>
      </c>
      <c r="C85">
        <v>102133</v>
      </c>
      <c r="D85">
        <v>99854</v>
      </c>
      <c r="E85">
        <v>97810</v>
      </c>
      <c r="G85">
        <f t="shared" si="4"/>
        <v>2279</v>
      </c>
      <c r="H85" s="1">
        <f t="shared" si="5"/>
        <v>2.3</v>
      </c>
      <c r="J85">
        <f t="shared" si="6"/>
        <v>2044</v>
      </c>
      <c r="K85" s="1">
        <f t="shared" si="7"/>
        <v>2.1</v>
      </c>
    </row>
    <row r="86" spans="1:11" ht="14.25">
      <c r="A86" t="s">
        <v>83</v>
      </c>
      <c r="B86">
        <v>65623000</v>
      </c>
      <c r="C86">
        <v>103527</v>
      </c>
      <c r="D86">
        <v>101824</v>
      </c>
      <c r="E86">
        <v>100663</v>
      </c>
      <c r="G86">
        <f t="shared" si="4"/>
        <v>1703</v>
      </c>
      <c r="H86" s="1">
        <f t="shared" si="5"/>
        <v>1.7</v>
      </c>
      <c r="J86">
        <f t="shared" si="6"/>
        <v>1161</v>
      </c>
      <c r="K86" s="1">
        <f t="shared" si="7"/>
        <v>1.2</v>
      </c>
    </row>
    <row r="87" spans="1:11" ht="14.25">
      <c r="A87" t="s">
        <v>84</v>
      </c>
      <c r="B87">
        <v>65623100</v>
      </c>
      <c r="C87">
        <v>45274</v>
      </c>
      <c r="D87">
        <v>46062</v>
      </c>
      <c r="E87">
        <v>46196</v>
      </c>
      <c r="G87">
        <f t="shared" si="4"/>
        <v>-788</v>
      </c>
      <c r="H87" s="1">
        <f t="shared" si="5"/>
        <v>-1.7</v>
      </c>
      <c r="J87">
        <f t="shared" si="6"/>
        <v>-134</v>
      </c>
      <c r="K87" s="1">
        <f t="shared" si="7"/>
        <v>-0.3</v>
      </c>
    </row>
    <row r="88" spans="1:11" ht="14.25">
      <c r="A88" t="s">
        <v>85</v>
      </c>
      <c r="B88">
        <v>65624000</v>
      </c>
      <c r="C88">
        <v>75202</v>
      </c>
      <c r="D88">
        <v>74235</v>
      </c>
      <c r="E88">
        <v>72647</v>
      </c>
      <c r="G88">
        <f t="shared" si="4"/>
        <v>967</v>
      </c>
      <c r="H88" s="1">
        <f t="shared" si="5"/>
        <v>1.3</v>
      </c>
      <c r="J88">
        <f t="shared" si="6"/>
        <v>1588</v>
      </c>
      <c r="K88" s="1">
        <f t="shared" si="7"/>
        <v>2.2</v>
      </c>
    </row>
    <row r="89" spans="1:11" ht="14.25">
      <c r="A89" t="s">
        <v>86</v>
      </c>
      <c r="B89">
        <v>70000000</v>
      </c>
      <c r="C89">
        <v>244256</v>
      </c>
      <c r="D89">
        <v>239687</v>
      </c>
      <c r="E89">
        <v>235197</v>
      </c>
      <c r="G89">
        <f t="shared" si="4"/>
        <v>4569</v>
      </c>
      <c r="H89" s="1">
        <f t="shared" si="5"/>
        <v>1.9</v>
      </c>
      <c r="J89">
        <f t="shared" si="6"/>
        <v>4490</v>
      </c>
      <c r="K89" s="1">
        <f t="shared" si="7"/>
        <v>1.9</v>
      </c>
    </row>
    <row r="90" spans="1:11" ht="14.25">
      <c r="A90" t="s">
        <v>87</v>
      </c>
      <c r="B90">
        <v>70710000</v>
      </c>
      <c r="C90">
        <v>38807</v>
      </c>
      <c r="D90">
        <v>37702</v>
      </c>
      <c r="E90">
        <v>36947</v>
      </c>
      <c r="G90">
        <f t="shared" si="4"/>
        <v>1105</v>
      </c>
      <c r="H90" s="1">
        <f t="shared" si="5"/>
        <v>2.9</v>
      </c>
      <c r="J90">
        <f t="shared" si="6"/>
        <v>755</v>
      </c>
      <c r="K90" s="1">
        <f t="shared" si="7"/>
        <v>2</v>
      </c>
    </row>
    <row r="91" spans="1:11" ht="14.25">
      <c r="A91" t="s">
        <v>88</v>
      </c>
      <c r="B91">
        <v>70720000</v>
      </c>
      <c r="C91">
        <v>205450</v>
      </c>
      <c r="D91">
        <v>201985</v>
      </c>
      <c r="E91">
        <v>198250</v>
      </c>
      <c r="G91">
        <f t="shared" si="4"/>
        <v>3465</v>
      </c>
      <c r="H91" s="1">
        <f t="shared" si="5"/>
        <v>1.7</v>
      </c>
      <c r="J91">
        <f t="shared" si="6"/>
        <v>3735</v>
      </c>
      <c r="K91" s="1">
        <f t="shared" si="7"/>
        <v>1.9</v>
      </c>
    </row>
    <row r="92" spans="1:11" ht="14.25">
      <c r="A92" t="s">
        <v>89</v>
      </c>
      <c r="B92">
        <v>70721000</v>
      </c>
      <c r="C92">
        <v>26586</v>
      </c>
      <c r="D92">
        <v>26569</v>
      </c>
      <c r="E92">
        <v>26065</v>
      </c>
      <c r="G92">
        <f t="shared" si="4"/>
        <v>17</v>
      </c>
      <c r="H92" s="1">
        <f t="shared" si="5"/>
        <v>0.1</v>
      </c>
      <c r="J92">
        <f t="shared" si="6"/>
        <v>504</v>
      </c>
      <c r="K92" s="1">
        <f t="shared" si="7"/>
        <v>1.9</v>
      </c>
    </row>
    <row r="93" spans="1:11" ht="14.25">
      <c r="A93" t="s">
        <v>90</v>
      </c>
      <c r="B93">
        <v>70722000</v>
      </c>
      <c r="C93">
        <v>178864</v>
      </c>
      <c r="D93">
        <v>175416</v>
      </c>
      <c r="E93">
        <v>172185</v>
      </c>
      <c r="G93">
        <f t="shared" si="4"/>
        <v>3448</v>
      </c>
      <c r="H93" s="1">
        <f t="shared" si="5"/>
        <v>2</v>
      </c>
      <c r="J93">
        <f t="shared" si="6"/>
        <v>3231</v>
      </c>
      <c r="K93" s="1">
        <f t="shared" si="7"/>
        <v>1.9</v>
      </c>
    </row>
    <row r="94" spans="1:11" ht="14.25">
      <c r="A94" t="s">
        <v>91</v>
      </c>
      <c r="B94">
        <v>70722511</v>
      </c>
      <c r="C94">
        <v>82758</v>
      </c>
      <c r="D94">
        <v>81006</v>
      </c>
      <c r="E94">
        <v>78348</v>
      </c>
      <c r="G94">
        <f t="shared" si="4"/>
        <v>1752</v>
      </c>
      <c r="H94" s="1">
        <f t="shared" si="5"/>
        <v>2.2</v>
      </c>
      <c r="J94">
        <f t="shared" si="6"/>
        <v>2658</v>
      </c>
      <c r="K94" s="1">
        <f t="shared" si="7"/>
        <v>3.4</v>
      </c>
    </row>
    <row r="95" spans="1:11" ht="14.25">
      <c r="A95" t="s">
        <v>92</v>
      </c>
      <c r="B95">
        <v>70722590</v>
      </c>
      <c r="C95">
        <v>74612</v>
      </c>
      <c r="D95">
        <v>72853</v>
      </c>
      <c r="E95">
        <v>72049</v>
      </c>
      <c r="G95">
        <f t="shared" si="4"/>
        <v>1759</v>
      </c>
      <c r="H95" s="1">
        <f t="shared" si="5"/>
        <v>2.4</v>
      </c>
      <c r="J95">
        <f t="shared" si="6"/>
        <v>804</v>
      </c>
      <c r="K95" s="1">
        <f t="shared" si="7"/>
        <v>1.1</v>
      </c>
    </row>
    <row r="96" spans="1:11" ht="14.25">
      <c r="A96" t="s">
        <v>93</v>
      </c>
      <c r="B96">
        <v>80000000</v>
      </c>
      <c r="C96">
        <v>116063</v>
      </c>
      <c r="D96">
        <v>115133</v>
      </c>
      <c r="E96">
        <v>114082</v>
      </c>
      <c r="G96">
        <f t="shared" si="4"/>
        <v>930</v>
      </c>
      <c r="H96" s="1">
        <f t="shared" si="5"/>
        <v>0.8</v>
      </c>
      <c r="J96">
        <f t="shared" si="6"/>
        <v>1051</v>
      </c>
      <c r="K96" s="1">
        <f t="shared" si="7"/>
        <v>0.9</v>
      </c>
    </row>
    <row r="97" spans="1:11" ht="14.25">
      <c r="A97" t="s">
        <v>94</v>
      </c>
      <c r="B97">
        <v>80811000</v>
      </c>
      <c r="C97">
        <v>20264</v>
      </c>
      <c r="D97">
        <v>20077</v>
      </c>
      <c r="E97">
        <v>19165</v>
      </c>
      <c r="G97">
        <f t="shared" si="4"/>
        <v>187</v>
      </c>
      <c r="H97" s="1">
        <f t="shared" si="5"/>
        <v>0.9</v>
      </c>
      <c r="J97">
        <f t="shared" si="6"/>
        <v>912</v>
      </c>
      <c r="K97" s="1">
        <f t="shared" si="7"/>
        <v>4.8</v>
      </c>
    </row>
    <row r="98" spans="1:11" ht="14.25">
      <c r="A98" t="s">
        <v>95</v>
      </c>
      <c r="B98">
        <v>80812000</v>
      </c>
      <c r="C98">
        <v>27620</v>
      </c>
      <c r="D98">
        <v>27464</v>
      </c>
      <c r="E98">
        <v>27036</v>
      </c>
      <c r="G98">
        <f t="shared" si="4"/>
        <v>156</v>
      </c>
      <c r="H98" s="1">
        <f t="shared" si="5"/>
        <v>0.6</v>
      </c>
      <c r="J98">
        <f t="shared" si="6"/>
        <v>428</v>
      </c>
      <c r="K98" s="1">
        <f t="shared" si="7"/>
        <v>1.6</v>
      </c>
    </row>
    <row r="99" spans="1:11" ht="14.25">
      <c r="A99" t="s">
        <v>96</v>
      </c>
      <c r="B99">
        <v>80813000</v>
      </c>
      <c r="C99">
        <v>68179</v>
      </c>
      <c r="D99">
        <v>67592</v>
      </c>
      <c r="E99">
        <v>67881</v>
      </c>
      <c r="G99">
        <f t="shared" si="4"/>
        <v>587</v>
      </c>
      <c r="H99" s="1">
        <f t="shared" si="5"/>
        <v>0.9</v>
      </c>
      <c r="J99">
        <f t="shared" si="6"/>
        <v>-289</v>
      </c>
      <c r="K99" s="1">
        <f t="shared" si="7"/>
        <v>-0.4</v>
      </c>
    </row>
    <row r="100" spans="1:11" ht="14.25">
      <c r="A100" t="s">
        <v>97</v>
      </c>
      <c r="B100">
        <v>90000000</v>
      </c>
      <c r="C100">
        <v>411777</v>
      </c>
      <c r="D100">
        <v>410617</v>
      </c>
      <c r="E100">
        <v>416531</v>
      </c>
      <c r="G100">
        <f t="shared" si="4"/>
        <v>1160</v>
      </c>
      <c r="H100" s="1">
        <f t="shared" si="5"/>
        <v>0.3</v>
      </c>
      <c r="J100">
        <f t="shared" si="6"/>
        <v>-5914</v>
      </c>
      <c r="K100" s="1">
        <f t="shared" si="7"/>
        <v>-1.4</v>
      </c>
    </row>
    <row r="101" spans="1:11" ht="14.25">
      <c r="A101" t="s">
        <v>98</v>
      </c>
      <c r="B101">
        <v>90910000</v>
      </c>
      <c r="C101">
        <v>31502</v>
      </c>
      <c r="D101">
        <v>32306</v>
      </c>
      <c r="E101">
        <v>34738</v>
      </c>
      <c r="G101">
        <f t="shared" si="4"/>
        <v>-804</v>
      </c>
      <c r="H101" s="1">
        <f t="shared" si="5"/>
        <v>-2.5</v>
      </c>
      <c r="J101">
        <f t="shared" si="6"/>
        <v>-2432</v>
      </c>
      <c r="K101" s="1">
        <f t="shared" si="7"/>
        <v>-7</v>
      </c>
    </row>
    <row r="102" spans="1:11" ht="14.25">
      <c r="A102" t="s">
        <v>99</v>
      </c>
      <c r="B102">
        <v>90919120</v>
      </c>
      <c r="C102">
        <v>12640</v>
      </c>
      <c r="D102">
        <v>13086</v>
      </c>
      <c r="E102">
        <v>13669</v>
      </c>
      <c r="G102">
        <f t="shared" si="4"/>
        <v>-446</v>
      </c>
      <c r="H102" s="1">
        <f t="shared" si="5"/>
        <v>-3.4</v>
      </c>
      <c r="J102">
        <f t="shared" si="6"/>
        <v>-583</v>
      </c>
      <c r="K102" s="1">
        <f t="shared" si="7"/>
        <v>-4.3</v>
      </c>
    </row>
    <row r="103" spans="1:11" ht="14.25">
      <c r="A103" t="s">
        <v>100</v>
      </c>
      <c r="B103">
        <v>90920000</v>
      </c>
      <c r="C103">
        <v>99565</v>
      </c>
      <c r="D103">
        <v>99056</v>
      </c>
      <c r="E103">
        <v>99939</v>
      </c>
      <c r="G103">
        <f t="shared" si="4"/>
        <v>509</v>
      </c>
      <c r="H103" s="1">
        <f t="shared" si="5"/>
        <v>0.5</v>
      </c>
      <c r="J103">
        <f t="shared" si="6"/>
        <v>-883</v>
      </c>
      <c r="K103" s="1">
        <f t="shared" si="7"/>
        <v>-0.9</v>
      </c>
    </row>
    <row r="104" spans="1:11" ht="14.25">
      <c r="A104" t="s">
        <v>101</v>
      </c>
      <c r="B104">
        <v>90921611</v>
      </c>
      <c r="C104">
        <v>62571</v>
      </c>
      <c r="D104">
        <v>63303</v>
      </c>
      <c r="E104">
        <v>61724</v>
      </c>
      <c r="G104">
        <f t="shared" si="4"/>
        <v>-732</v>
      </c>
      <c r="H104" s="1">
        <f t="shared" si="5"/>
        <v>-1.2</v>
      </c>
      <c r="J104">
        <f t="shared" si="6"/>
        <v>1579</v>
      </c>
      <c r="K104" s="1">
        <f t="shared" si="7"/>
        <v>2.6</v>
      </c>
    </row>
    <row r="105" spans="1:11" ht="14.25">
      <c r="A105" t="s">
        <v>102</v>
      </c>
      <c r="B105">
        <v>90922000</v>
      </c>
      <c r="C105">
        <v>36994</v>
      </c>
      <c r="D105">
        <v>35753</v>
      </c>
      <c r="E105">
        <v>38215</v>
      </c>
      <c r="G105">
        <f t="shared" si="4"/>
        <v>1241</v>
      </c>
      <c r="H105" s="1">
        <f t="shared" si="5"/>
        <v>3.5</v>
      </c>
      <c r="J105">
        <f t="shared" si="6"/>
        <v>-2462</v>
      </c>
      <c r="K105" s="1">
        <f t="shared" si="7"/>
        <v>-6.4</v>
      </c>
    </row>
    <row r="106" spans="1:11" ht="14.25">
      <c r="A106" t="s">
        <v>103</v>
      </c>
      <c r="B106">
        <v>90930000</v>
      </c>
      <c r="C106">
        <v>280710</v>
      </c>
      <c r="D106">
        <v>279256</v>
      </c>
      <c r="E106">
        <v>281854</v>
      </c>
      <c r="G106">
        <f t="shared" si="4"/>
        <v>1454</v>
      </c>
      <c r="H106" s="1">
        <f t="shared" si="5"/>
        <v>0.5</v>
      </c>
      <c r="J106">
        <f t="shared" si="6"/>
        <v>-2598</v>
      </c>
      <c r="K106" s="1">
        <f t="shared" si="7"/>
        <v>-0.9</v>
      </c>
    </row>
    <row r="107" spans="1:11" ht="14.25">
      <c r="A107" t="s">
        <v>104</v>
      </c>
      <c r="B107">
        <v>90931611</v>
      </c>
      <c r="C107">
        <v>134074</v>
      </c>
      <c r="D107">
        <v>134278</v>
      </c>
      <c r="E107">
        <v>135013</v>
      </c>
      <c r="G107">
        <f t="shared" si="4"/>
        <v>-204</v>
      </c>
      <c r="H107" s="1">
        <f t="shared" si="5"/>
        <v>-0.2</v>
      </c>
      <c r="J107">
        <f t="shared" si="6"/>
        <v>-735</v>
      </c>
      <c r="K107" s="1">
        <f t="shared" si="7"/>
        <v>-0.5</v>
      </c>
    </row>
    <row r="108" spans="1:11" ht="14.25">
      <c r="A108" t="s">
        <v>105</v>
      </c>
      <c r="B108">
        <v>90932000</v>
      </c>
      <c r="C108">
        <v>146636</v>
      </c>
      <c r="D108">
        <v>144978</v>
      </c>
      <c r="E108">
        <v>146841</v>
      </c>
      <c r="G108">
        <f t="shared" si="4"/>
        <v>1658</v>
      </c>
      <c r="H108" s="1">
        <f t="shared" si="5"/>
        <v>1.1</v>
      </c>
      <c r="J108">
        <f t="shared" si="6"/>
        <v>-1863</v>
      </c>
      <c r="K108" s="1">
        <f t="shared" si="7"/>
        <v>-1.3</v>
      </c>
    </row>
    <row r="109" spans="1:11" ht="14.25">
      <c r="A109" t="s">
        <v>106</v>
      </c>
      <c r="B109">
        <v>90940000</v>
      </c>
      <c r="C109">
        <v>380275</v>
      </c>
      <c r="D109">
        <v>378311</v>
      </c>
      <c r="E109">
        <v>381793</v>
      </c>
      <c r="G109">
        <f t="shared" si="4"/>
        <v>1964</v>
      </c>
      <c r="H109" s="1">
        <f t="shared" si="5"/>
        <v>0.5</v>
      </c>
      <c r="J109">
        <f t="shared" si="6"/>
        <v>-3482</v>
      </c>
      <c r="K109" s="1">
        <f t="shared" si="7"/>
        <v>-0.9</v>
      </c>
    </row>
  </sheetData>
  <sheetProtection/>
  <mergeCells count="2">
    <mergeCell ref="G3:H3"/>
    <mergeCell ref="J3:K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3" sqref="I23"/>
    </sheetView>
  </sheetViews>
  <sheetFormatPr defaultColWidth="9.140625" defaultRowHeight="15"/>
  <cols>
    <col min="2" max="2" width="73.8515625" style="0" bestFit="1" customWidth="1"/>
  </cols>
  <sheetData>
    <row r="1" spans="3:8" ht="14.25">
      <c r="C1" s="11" t="s">
        <v>240</v>
      </c>
      <c r="D1" s="11"/>
      <c r="E1" s="11"/>
      <c r="F1" s="11"/>
      <c r="G1" s="11"/>
      <c r="H1" s="10"/>
    </row>
    <row r="2" spans="2:8" ht="14.25">
      <c r="B2" s="9" t="s">
        <v>241</v>
      </c>
      <c r="C2" s="10" t="s">
        <v>1</v>
      </c>
      <c r="D2" s="10" t="s">
        <v>116</v>
      </c>
      <c r="E2" s="10" t="s">
        <v>117</v>
      </c>
      <c r="F2" s="10" t="s">
        <v>118</v>
      </c>
      <c r="G2" s="10" t="s">
        <v>119</v>
      </c>
      <c r="H2" s="10"/>
    </row>
    <row r="3" spans="2:7" ht="14.25">
      <c r="B3" t="s">
        <v>2</v>
      </c>
      <c r="C3">
        <v>0</v>
      </c>
      <c r="D3">
        <v>1.8</v>
      </c>
      <c r="E3">
        <v>1.5</v>
      </c>
      <c r="F3">
        <v>1.3</v>
      </c>
      <c r="G3">
        <v>1.2</v>
      </c>
    </row>
    <row r="4" spans="2:7" ht="14.25">
      <c r="B4" t="s">
        <v>3</v>
      </c>
      <c r="C4">
        <v>5000000</v>
      </c>
      <c r="D4">
        <v>2.2</v>
      </c>
      <c r="E4">
        <v>1.8</v>
      </c>
      <c r="F4">
        <v>1.2</v>
      </c>
      <c r="G4">
        <v>1.4</v>
      </c>
    </row>
    <row r="5" spans="2:7" ht="14.25">
      <c r="B5" t="s">
        <v>242</v>
      </c>
      <c r="C5">
        <v>6000000</v>
      </c>
      <c r="D5">
        <v>2.9</v>
      </c>
      <c r="E5">
        <v>2.8</v>
      </c>
      <c r="F5">
        <v>1.6</v>
      </c>
      <c r="G5">
        <v>0.9</v>
      </c>
    </row>
    <row r="6" spans="2:7" ht="14.25">
      <c r="B6" t="s">
        <v>5</v>
      </c>
      <c r="C6">
        <v>7000000</v>
      </c>
      <c r="D6">
        <v>1.6</v>
      </c>
      <c r="E6">
        <v>1.3</v>
      </c>
      <c r="F6">
        <v>1.3</v>
      </c>
      <c r="G6">
        <v>1.3</v>
      </c>
    </row>
    <row r="7" spans="2:7" ht="14.25">
      <c r="B7" t="s">
        <v>243</v>
      </c>
      <c r="C7">
        <v>8000000</v>
      </c>
      <c r="D7">
        <v>2.1</v>
      </c>
      <c r="E7">
        <v>1.6</v>
      </c>
      <c r="F7">
        <v>1.2</v>
      </c>
      <c r="G7">
        <v>1.5</v>
      </c>
    </row>
    <row r="8" spans="2:7" ht="14.25">
      <c r="B8" t="s">
        <v>7</v>
      </c>
      <c r="C8">
        <v>10000000</v>
      </c>
      <c r="D8">
        <v>8.9</v>
      </c>
      <c r="E8">
        <v>9.1</v>
      </c>
      <c r="F8">
        <v>5.7</v>
      </c>
      <c r="G8">
        <v>2.9</v>
      </c>
    </row>
    <row r="9" spans="2:7" ht="14.25">
      <c r="B9" t="s">
        <v>8</v>
      </c>
      <c r="C9">
        <v>20000000</v>
      </c>
      <c r="D9">
        <v>5.2</v>
      </c>
      <c r="E9">
        <v>5.3</v>
      </c>
      <c r="F9">
        <v>2.2</v>
      </c>
      <c r="G9">
        <v>0.8</v>
      </c>
    </row>
    <row r="10" spans="2:7" ht="14.25">
      <c r="B10" t="s">
        <v>9</v>
      </c>
      <c r="C10">
        <v>20236000</v>
      </c>
      <c r="D10">
        <v>3.9</v>
      </c>
      <c r="E10">
        <v>1.8</v>
      </c>
      <c r="F10">
        <v>1.3</v>
      </c>
      <c r="G10">
        <v>2.7</v>
      </c>
    </row>
    <row r="11" spans="2:7" ht="14.25">
      <c r="B11" t="s">
        <v>10</v>
      </c>
      <c r="C11">
        <v>20236100</v>
      </c>
      <c r="D11">
        <v>2.9</v>
      </c>
      <c r="E11">
        <v>1.3</v>
      </c>
      <c r="F11">
        <v>0.7</v>
      </c>
      <c r="G11">
        <v>-1.4</v>
      </c>
    </row>
    <row r="12" spans="2:7" ht="14.25">
      <c r="B12" t="s">
        <v>11</v>
      </c>
      <c r="C12">
        <v>20237000</v>
      </c>
      <c r="D12">
        <v>8</v>
      </c>
      <c r="E12">
        <v>8</v>
      </c>
      <c r="F12">
        <v>4.5</v>
      </c>
      <c r="G12">
        <v>-0.2</v>
      </c>
    </row>
    <row r="13" spans="2:7" ht="14.25">
      <c r="B13" t="s">
        <v>12</v>
      </c>
      <c r="C13">
        <v>20238000</v>
      </c>
      <c r="D13">
        <v>5.2</v>
      </c>
      <c r="E13">
        <v>6</v>
      </c>
      <c r="F13">
        <v>2</v>
      </c>
      <c r="G13">
        <v>0.3</v>
      </c>
    </row>
    <row r="14" spans="2:7" ht="14.25">
      <c r="B14" t="s">
        <v>13</v>
      </c>
      <c r="C14">
        <v>20238100</v>
      </c>
      <c r="D14">
        <v>6.3</v>
      </c>
      <c r="E14">
        <v>5.2</v>
      </c>
      <c r="F14">
        <v>-1.5</v>
      </c>
      <c r="G14">
        <v>-3.7</v>
      </c>
    </row>
    <row r="15" spans="2:7" ht="14.25">
      <c r="B15" t="s">
        <v>14</v>
      </c>
      <c r="C15">
        <v>20238200</v>
      </c>
      <c r="D15">
        <v>4.6</v>
      </c>
      <c r="E15">
        <v>3.8</v>
      </c>
      <c r="F15">
        <v>0.6</v>
      </c>
      <c r="G15">
        <v>-1.4</v>
      </c>
    </row>
    <row r="16" spans="2:7" ht="14.25">
      <c r="B16" t="s">
        <v>15</v>
      </c>
      <c r="C16">
        <v>30000000</v>
      </c>
      <c r="D16">
        <v>2.2</v>
      </c>
      <c r="E16">
        <v>1.9</v>
      </c>
      <c r="F16">
        <v>1.3</v>
      </c>
      <c r="G16">
        <v>0.8</v>
      </c>
    </row>
    <row r="17" spans="2:7" ht="14.25">
      <c r="B17" t="s">
        <v>16</v>
      </c>
      <c r="C17">
        <v>31000000</v>
      </c>
      <c r="D17">
        <v>3.1</v>
      </c>
      <c r="E17">
        <v>2.7</v>
      </c>
      <c r="F17">
        <v>2.3</v>
      </c>
      <c r="G17">
        <v>1.6</v>
      </c>
    </row>
    <row r="18" spans="2:7" ht="14.25">
      <c r="B18" t="s">
        <v>17</v>
      </c>
      <c r="C18">
        <v>31321000</v>
      </c>
      <c r="D18">
        <v>1.1</v>
      </c>
      <c r="E18">
        <v>0.9</v>
      </c>
      <c r="F18">
        <v>-0.3</v>
      </c>
      <c r="G18">
        <v>-2.2</v>
      </c>
    </row>
    <row r="19" spans="2:7" ht="14.25">
      <c r="B19" t="s">
        <v>18</v>
      </c>
      <c r="C19">
        <v>31332000</v>
      </c>
      <c r="D19">
        <v>6.6</v>
      </c>
      <c r="E19">
        <v>5.8</v>
      </c>
      <c r="F19">
        <v>5.5</v>
      </c>
      <c r="G19">
        <v>5.2</v>
      </c>
    </row>
    <row r="20" spans="2:7" ht="14.25">
      <c r="B20" t="s">
        <v>19</v>
      </c>
      <c r="C20">
        <v>31332700</v>
      </c>
      <c r="D20">
        <v>6.4</v>
      </c>
      <c r="E20">
        <v>4.3</v>
      </c>
      <c r="F20">
        <v>3</v>
      </c>
      <c r="G20">
        <v>1.8</v>
      </c>
    </row>
    <row r="21" spans="2:7" ht="14.25">
      <c r="B21" t="s">
        <v>20</v>
      </c>
      <c r="C21">
        <v>31333000</v>
      </c>
      <c r="D21">
        <v>6.3</v>
      </c>
      <c r="E21">
        <v>5.5</v>
      </c>
      <c r="F21">
        <v>3.4</v>
      </c>
      <c r="G21">
        <v>2.1</v>
      </c>
    </row>
    <row r="22" spans="2:7" ht="14.25">
      <c r="B22" t="s">
        <v>21</v>
      </c>
      <c r="C22">
        <v>31334000</v>
      </c>
      <c r="D22">
        <v>-0.2</v>
      </c>
      <c r="E22">
        <v>-0.6</v>
      </c>
      <c r="F22">
        <v>-0.9</v>
      </c>
      <c r="G22">
        <v>-0.7</v>
      </c>
    </row>
    <row r="23" spans="2:7" ht="14.25">
      <c r="B23" t="s">
        <v>22</v>
      </c>
      <c r="C23">
        <v>31334500</v>
      </c>
      <c r="D23">
        <v>1.2</v>
      </c>
      <c r="E23">
        <v>1.3</v>
      </c>
      <c r="F23">
        <v>1.1</v>
      </c>
      <c r="G23">
        <v>1.2</v>
      </c>
    </row>
    <row r="24" spans="2:7" ht="14.25">
      <c r="B24" t="s">
        <v>23</v>
      </c>
      <c r="C24">
        <v>31336000</v>
      </c>
      <c r="D24">
        <v>-0.3</v>
      </c>
      <c r="E24">
        <v>-2</v>
      </c>
      <c r="F24">
        <v>-0.1</v>
      </c>
      <c r="G24">
        <v>-2.1</v>
      </c>
    </row>
    <row r="25" spans="2:7" ht="14.25">
      <c r="B25" t="s">
        <v>24</v>
      </c>
      <c r="C25">
        <v>31339000</v>
      </c>
      <c r="D25">
        <v>0.4</v>
      </c>
      <c r="E25">
        <v>0.5</v>
      </c>
      <c r="F25">
        <v>1.5</v>
      </c>
      <c r="G25">
        <v>0.5</v>
      </c>
    </row>
    <row r="26" spans="2:7" ht="14.25">
      <c r="B26" t="s">
        <v>25</v>
      </c>
      <c r="C26">
        <v>31339100</v>
      </c>
      <c r="D26">
        <v>-0.7</v>
      </c>
      <c r="E26">
        <v>-1.6</v>
      </c>
      <c r="F26">
        <v>-0.9</v>
      </c>
      <c r="G26">
        <v>-0.9</v>
      </c>
    </row>
    <row r="27" spans="2:7" ht="14.25">
      <c r="B27" t="s">
        <v>26</v>
      </c>
      <c r="C27">
        <v>32000000</v>
      </c>
      <c r="D27">
        <v>0.8</v>
      </c>
      <c r="E27">
        <v>0.5</v>
      </c>
      <c r="F27">
        <v>-0.2</v>
      </c>
      <c r="G27">
        <v>-0.5</v>
      </c>
    </row>
    <row r="28" spans="2:7" ht="14.25">
      <c r="B28" t="s">
        <v>27</v>
      </c>
      <c r="C28">
        <v>32311000</v>
      </c>
      <c r="D28">
        <v>0.7</v>
      </c>
      <c r="E28">
        <v>1.4</v>
      </c>
      <c r="F28">
        <v>1</v>
      </c>
      <c r="G28">
        <v>1.7</v>
      </c>
    </row>
    <row r="29" spans="2:7" ht="14.25">
      <c r="B29" t="s">
        <v>28</v>
      </c>
      <c r="C29">
        <v>32311600</v>
      </c>
      <c r="D29">
        <v>0.6</v>
      </c>
      <c r="E29">
        <v>-0.6</v>
      </c>
      <c r="F29">
        <v>-1</v>
      </c>
      <c r="G29">
        <v>-1.5</v>
      </c>
    </row>
    <row r="30" spans="2:7" ht="14.25">
      <c r="B30" t="s">
        <v>29</v>
      </c>
      <c r="C30">
        <v>32320023</v>
      </c>
      <c r="D30">
        <v>-0.9</v>
      </c>
      <c r="E30">
        <v>-2.6</v>
      </c>
      <c r="F30">
        <v>-4</v>
      </c>
      <c r="G30">
        <v>-4.1</v>
      </c>
    </row>
    <row r="31" spans="2:7" ht="14.25">
      <c r="B31" t="s">
        <v>30</v>
      </c>
      <c r="C31">
        <v>32323000</v>
      </c>
      <c r="D31">
        <v>0.2</v>
      </c>
      <c r="E31">
        <v>-1.8</v>
      </c>
      <c r="F31">
        <v>-3.1</v>
      </c>
      <c r="G31">
        <v>-2.9</v>
      </c>
    </row>
    <row r="32" spans="2:7" ht="14.25">
      <c r="B32" t="s">
        <v>31</v>
      </c>
      <c r="C32">
        <v>40000000</v>
      </c>
      <c r="D32">
        <v>1.9</v>
      </c>
      <c r="E32">
        <v>1.1</v>
      </c>
      <c r="F32">
        <v>0.7</v>
      </c>
      <c r="G32">
        <v>1.2</v>
      </c>
    </row>
    <row r="33" spans="2:7" ht="14.25">
      <c r="B33" t="s">
        <v>32</v>
      </c>
      <c r="C33">
        <v>41000000</v>
      </c>
      <c r="D33">
        <v>2.5</v>
      </c>
      <c r="E33">
        <v>2.5</v>
      </c>
      <c r="F33">
        <v>2.1</v>
      </c>
      <c r="G33">
        <v>2.8</v>
      </c>
    </row>
    <row r="34" spans="2:7" ht="14.25">
      <c r="B34" t="s">
        <v>33</v>
      </c>
      <c r="C34">
        <v>41423000</v>
      </c>
      <c r="D34">
        <v>3.3</v>
      </c>
      <c r="E34">
        <v>3.1</v>
      </c>
      <c r="F34">
        <v>3.1</v>
      </c>
      <c r="G34">
        <v>3.6</v>
      </c>
    </row>
    <row r="35" spans="2:7" ht="14.25">
      <c r="B35" t="s">
        <v>244</v>
      </c>
      <c r="C35">
        <v>41424000</v>
      </c>
      <c r="D35">
        <v>1</v>
      </c>
      <c r="E35">
        <v>1.1</v>
      </c>
      <c r="F35">
        <v>0.1</v>
      </c>
      <c r="G35">
        <v>0.9</v>
      </c>
    </row>
    <row r="36" spans="2:7" ht="14.25">
      <c r="B36" t="s">
        <v>35</v>
      </c>
      <c r="C36">
        <v>41425000</v>
      </c>
      <c r="D36">
        <v>3.5</v>
      </c>
      <c r="E36">
        <v>3.2</v>
      </c>
      <c r="F36">
        <v>3.5</v>
      </c>
      <c r="G36">
        <v>4.4</v>
      </c>
    </row>
    <row r="37" spans="2:7" ht="14.25">
      <c r="B37" t="s">
        <v>36</v>
      </c>
      <c r="C37">
        <v>42000000</v>
      </c>
      <c r="D37">
        <v>2</v>
      </c>
      <c r="E37">
        <v>0.8</v>
      </c>
      <c r="F37">
        <v>0.2</v>
      </c>
      <c r="G37">
        <v>0.8</v>
      </c>
    </row>
    <row r="38" spans="2:7" ht="14.25">
      <c r="B38" t="s">
        <v>37</v>
      </c>
      <c r="C38">
        <v>42441000</v>
      </c>
      <c r="D38">
        <v>4.6</v>
      </c>
      <c r="E38">
        <v>2.7</v>
      </c>
      <c r="F38">
        <v>1.5</v>
      </c>
      <c r="G38">
        <v>0.9</v>
      </c>
    </row>
    <row r="39" spans="2:7" ht="14.25">
      <c r="B39" t="s">
        <v>38</v>
      </c>
      <c r="C39">
        <v>42444000</v>
      </c>
      <c r="D39">
        <v>4</v>
      </c>
      <c r="E39">
        <v>2.8</v>
      </c>
      <c r="F39">
        <v>2.6</v>
      </c>
      <c r="G39">
        <v>1.2</v>
      </c>
    </row>
    <row r="40" spans="2:7" ht="14.25">
      <c r="B40" t="s">
        <v>39</v>
      </c>
      <c r="C40">
        <v>42445000</v>
      </c>
      <c r="D40">
        <v>1.3</v>
      </c>
      <c r="E40">
        <v>1.8</v>
      </c>
      <c r="F40">
        <v>2.3</v>
      </c>
      <c r="G40">
        <v>3.1</v>
      </c>
    </row>
    <row r="41" spans="2:7" ht="14.25">
      <c r="B41" t="s">
        <v>40</v>
      </c>
      <c r="C41">
        <v>42445100</v>
      </c>
      <c r="D41">
        <v>-0.1</v>
      </c>
      <c r="E41">
        <v>-0.1</v>
      </c>
      <c r="F41">
        <v>0.2</v>
      </c>
      <c r="G41">
        <v>0.5</v>
      </c>
    </row>
    <row r="42" spans="2:7" ht="14.25">
      <c r="B42" t="s">
        <v>41</v>
      </c>
      <c r="C42">
        <v>42447000</v>
      </c>
      <c r="D42">
        <v>3</v>
      </c>
      <c r="E42">
        <v>2.9</v>
      </c>
      <c r="F42">
        <v>1.3</v>
      </c>
      <c r="G42">
        <v>1.4</v>
      </c>
    </row>
    <row r="43" spans="2:7" ht="14.25">
      <c r="B43" t="s">
        <v>42</v>
      </c>
      <c r="C43">
        <v>42452000</v>
      </c>
      <c r="D43">
        <v>1.8</v>
      </c>
      <c r="E43">
        <v>-1.8</v>
      </c>
      <c r="F43">
        <v>-2.3</v>
      </c>
      <c r="G43">
        <v>-4.4</v>
      </c>
    </row>
    <row r="44" spans="2:7" ht="14.25">
      <c r="B44" t="s">
        <v>43</v>
      </c>
      <c r="C44">
        <v>42452100</v>
      </c>
      <c r="D44">
        <v>-5.3</v>
      </c>
      <c r="E44">
        <v>-9.6</v>
      </c>
      <c r="F44">
        <v>-9.1</v>
      </c>
      <c r="G44">
        <v>-10.4</v>
      </c>
    </row>
    <row r="45" spans="2:7" ht="14.25">
      <c r="B45" t="s">
        <v>44</v>
      </c>
      <c r="C45">
        <v>42453000</v>
      </c>
      <c r="D45">
        <v>3.4</v>
      </c>
      <c r="E45">
        <v>2.7</v>
      </c>
      <c r="F45">
        <v>2.6</v>
      </c>
      <c r="G45">
        <v>3.4</v>
      </c>
    </row>
    <row r="46" spans="2:7" ht="14.25">
      <c r="B46" t="s">
        <v>45</v>
      </c>
      <c r="C46">
        <v>43000000</v>
      </c>
      <c r="D46">
        <v>0.6</v>
      </c>
      <c r="E46">
        <v>0.4</v>
      </c>
      <c r="F46">
        <v>0</v>
      </c>
      <c r="G46">
        <v>0.5</v>
      </c>
    </row>
    <row r="47" spans="2:7" ht="14.25">
      <c r="B47" t="s">
        <v>46</v>
      </c>
      <c r="C47">
        <v>43220000</v>
      </c>
      <c r="D47">
        <v>-1.8</v>
      </c>
      <c r="E47">
        <v>-1.6</v>
      </c>
      <c r="F47">
        <v>-0.9</v>
      </c>
      <c r="G47">
        <v>0</v>
      </c>
    </row>
    <row r="48" spans="2:7" ht="14.25">
      <c r="B48" t="s">
        <v>47</v>
      </c>
      <c r="C48">
        <v>43400089</v>
      </c>
      <c r="D48">
        <v>1</v>
      </c>
      <c r="E48">
        <v>0.7</v>
      </c>
      <c r="F48">
        <v>0.2</v>
      </c>
      <c r="G48">
        <v>0.6</v>
      </c>
    </row>
    <row r="49" spans="2:7" ht="14.25">
      <c r="B49" t="s">
        <v>48</v>
      </c>
      <c r="C49">
        <v>43484000</v>
      </c>
      <c r="D49">
        <v>1.5</v>
      </c>
      <c r="E49">
        <v>1.7</v>
      </c>
      <c r="F49">
        <v>1.1</v>
      </c>
      <c r="G49">
        <v>1.2</v>
      </c>
    </row>
    <row r="50" spans="2:7" ht="14.25">
      <c r="B50" t="s">
        <v>49</v>
      </c>
      <c r="C50">
        <v>43492000</v>
      </c>
      <c r="D50">
        <v>-2</v>
      </c>
      <c r="E50">
        <v>-1.2</v>
      </c>
      <c r="F50">
        <v>-0.2</v>
      </c>
      <c r="G50">
        <v>3.1</v>
      </c>
    </row>
    <row r="51" spans="2:7" ht="14.25">
      <c r="B51" t="s">
        <v>50</v>
      </c>
      <c r="C51">
        <v>50000000</v>
      </c>
      <c r="D51">
        <v>-0.7</v>
      </c>
      <c r="E51">
        <v>-0.4</v>
      </c>
      <c r="F51">
        <v>-1</v>
      </c>
      <c r="G51">
        <v>0.9</v>
      </c>
    </row>
    <row r="52" spans="2:7" ht="14.25">
      <c r="B52" t="s">
        <v>51</v>
      </c>
      <c r="C52">
        <v>50511000</v>
      </c>
      <c r="D52">
        <v>-2.9</v>
      </c>
      <c r="E52">
        <v>-1.3</v>
      </c>
      <c r="F52">
        <v>-2</v>
      </c>
      <c r="G52">
        <v>-1.1</v>
      </c>
    </row>
    <row r="53" spans="2:7" ht="14.25">
      <c r="B53" t="s">
        <v>52</v>
      </c>
      <c r="C53">
        <v>50517000</v>
      </c>
      <c r="D53">
        <v>3.3</v>
      </c>
      <c r="E53">
        <v>1.8</v>
      </c>
      <c r="F53">
        <v>0.7</v>
      </c>
      <c r="G53">
        <v>0.3</v>
      </c>
    </row>
    <row r="54" spans="2:7" ht="14.25">
      <c r="B54" t="s">
        <v>53</v>
      </c>
      <c r="C54">
        <v>55000000</v>
      </c>
      <c r="D54">
        <v>1</v>
      </c>
      <c r="E54">
        <v>2.3</v>
      </c>
      <c r="F54">
        <v>1.9</v>
      </c>
      <c r="G54">
        <v>1.4</v>
      </c>
    </row>
    <row r="55" spans="2:7" ht="14.25">
      <c r="B55" t="s">
        <v>54</v>
      </c>
      <c r="C55">
        <v>55520000</v>
      </c>
      <c r="D55">
        <v>0.9</v>
      </c>
      <c r="E55">
        <v>2.5</v>
      </c>
      <c r="F55">
        <v>1.7</v>
      </c>
      <c r="G55">
        <v>1.5</v>
      </c>
    </row>
    <row r="56" spans="2:7" ht="14.25">
      <c r="B56" t="s">
        <v>55</v>
      </c>
      <c r="C56">
        <v>55522000</v>
      </c>
      <c r="D56">
        <v>1</v>
      </c>
      <c r="E56">
        <v>2</v>
      </c>
      <c r="F56">
        <v>2.2</v>
      </c>
      <c r="G56">
        <v>2.7</v>
      </c>
    </row>
    <row r="57" spans="2:7" ht="14.25">
      <c r="B57" t="s">
        <v>56</v>
      </c>
      <c r="C57">
        <v>55522100</v>
      </c>
      <c r="D57">
        <v>2.4</v>
      </c>
      <c r="E57">
        <v>2.5</v>
      </c>
      <c r="F57">
        <v>1.9</v>
      </c>
      <c r="G57">
        <v>2.2</v>
      </c>
    </row>
    <row r="58" spans="2:7" ht="14.25">
      <c r="B58" t="s">
        <v>57</v>
      </c>
      <c r="C58">
        <v>55522200</v>
      </c>
      <c r="D58">
        <v>-4.6</v>
      </c>
      <c r="E58">
        <v>0.8</v>
      </c>
      <c r="F58">
        <v>4.1</v>
      </c>
      <c r="G58">
        <v>5.4</v>
      </c>
    </row>
    <row r="59" spans="2:7" ht="14.25">
      <c r="B59" t="s">
        <v>58</v>
      </c>
      <c r="C59">
        <v>55523000</v>
      </c>
      <c r="D59">
        <v>2.7</v>
      </c>
      <c r="E59">
        <v>2.5</v>
      </c>
      <c r="F59">
        <v>-0.2</v>
      </c>
      <c r="G59">
        <v>-0.7</v>
      </c>
    </row>
    <row r="60" spans="2:7" ht="14.25">
      <c r="B60" t="s">
        <v>59</v>
      </c>
      <c r="C60">
        <v>55524000</v>
      </c>
      <c r="D60">
        <v>-0.8</v>
      </c>
      <c r="E60">
        <v>0.6</v>
      </c>
      <c r="F60">
        <v>1.4</v>
      </c>
      <c r="G60">
        <v>0.7</v>
      </c>
    </row>
    <row r="61" spans="2:7" ht="14.25">
      <c r="B61" t="s">
        <v>60</v>
      </c>
      <c r="C61">
        <v>55524100</v>
      </c>
      <c r="D61">
        <v>0.5</v>
      </c>
      <c r="E61">
        <v>1.8</v>
      </c>
      <c r="F61">
        <v>2.1</v>
      </c>
      <c r="G61">
        <v>0.5</v>
      </c>
    </row>
    <row r="62" spans="2:7" ht="14.25">
      <c r="B62" t="s">
        <v>61</v>
      </c>
      <c r="C62">
        <v>55524200</v>
      </c>
      <c r="D62">
        <v>-3.7</v>
      </c>
      <c r="E62">
        <v>-2.2</v>
      </c>
      <c r="F62">
        <v>-0.3</v>
      </c>
      <c r="G62">
        <v>1.2</v>
      </c>
    </row>
    <row r="63" spans="2:7" ht="14.25">
      <c r="B63" t="s">
        <v>62</v>
      </c>
      <c r="C63">
        <v>55530000</v>
      </c>
      <c r="D63">
        <v>1.5</v>
      </c>
      <c r="E63">
        <v>1.6</v>
      </c>
      <c r="F63">
        <v>2.5</v>
      </c>
      <c r="G63">
        <v>1.1</v>
      </c>
    </row>
    <row r="64" spans="2:7" ht="14.25">
      <c r="B64" t="s">
        <v>63</v>
      </c>
      <c r="C64">
        <v>55531000</v>
      </c>
      <c r="D64">
        <v>1.4</v>
      </c>
      <c r="E64">
        <v>1.9</v>
      </c>
      <c r="F64">
        <v>2.5</v>
      </c>
      <c r="G64">
        <v>3.2</v>
      </c>
    </row>
    <row r="65" spans="2:7" ht="14.25">
      <c r="B65" t="s">
        <v>64</v>
      </c>
      <c r="C65">
        <v>60000000</v>
      </c>
      <c r="D65">
        <v>3.1</v>
      </c>
      <c r="E65">
        <v>2.5</v>
      </c>
      <c r="F65">
        <v>1.4</v>
      </c>
      <c r="G65">
        <v>1.1</v>
      </c>
    </row>
    <row r="66" spans="2:7" ht="14.25">
      <c r="B66" t="s">
        <v>65</v>
      </c>
      <c r="C66">
        <v>60540000</v>
      </c>
      <c r="D66">
        <v>2.5</v>
      </c>
      <c r="E66">
        <v>1.7</v>
      </c>
      <c r="F66">
        <v>1.9</v>
      </c>
      <c r="G66">
        <v>2.3</v>
      </c>
    </row>
    <row r="67" spans="2:7" ht="14.25">
      <c r="B67" t="s">
        <v>66</v>
      </c>
      <c r="C67">
        <v>60541100</v>
      </c>
      <c r="D67">
        <v>1</v>
      </c>
      <c r="E67">
        <v>0.2</v>
      </c>
      <c r="F67">
        <v>0.6</v>
      </c>
      <c r="G67">
        <v>-0.1</v>
      </c>
    </row>
    <row r="68" spans="2:7" ht="14.25">
      <c r="B68" t="s">
        <v>67</v>
      </c>
      <c r="C68">
        <v>60541200</v>
      </c>
      <c r="D68">
        <v>-3.3</v>
      </c>
      <c r="E68">
        <v>-4</v>
      </c>
      <c r="F68">
        <v>-1.6</v>
      </c>
      <c r="G68">
        <v>0.5</v>
      </c>
    </row>
    <row r="69" spans="2:7" ht="14.25">
      <c r="B69" t="s">
        <v>68</v>
      </c>
      <c r="C69">
        <v>60541300</v>
      </c>
      <c r="D69">
        <v>2.7</v>
      </c>
      <c r="E69">
        <v>2.9</v>
      </c>
      <c r="F69">
        <v>2.7</v>
      </c>
      <c r="G69">
        <v>1.8</v>
      </c>
    </row>
    <row r="70" spans="2:7" ht="14.25">
      <c r="B70" t="s">
        <v>69</v>
      </c>
      <c r="C70">
        <v>60541500</v>
      </c>
      <c r="D70">
        <v>7.2</v>
      </c>
      <c r="E70">
        <v>4.8</v>
      </c>
      <c r="F70">
        <v>3.8</v>
      </c>
      <c r="G70">
        <v>1.3</v>
      </c>
    </row>
    <row r="71" spans="2:7" ht="14.25">
      <c r="B71" t="s">
        <v>70</v>
      </c>
      <c r="C71">
        <v>60550000</v>
      </c>
      <c r="D71">
        <v>4.2</v>
      </c>
      <c r="E71">
        <v>3.1</v>
      </c>
      <c r="F71">
        <v>1.7</v>
      </c>
      <c r="G71">
        <v>1.3</v>
      </c>
    </row>
    <row r="72" spans="2:7" ht="14.25">
      <c r="B72" t="s">
        <v>71</v>
      </c>
      <c r="C72">
        <v>60560000</v>
      </c>
      <c r="D72">
        <v>3.2</v>
      </c>
      <c r="E72">
        <v>2.9</v>
      </c>
      <c r="F72">
        <v>0.9</v>
      </c>
      <c r="G72">
        <v>-0.3</v>
      </c>
    </row>
    <row r="73" spans="2:7" ht="14.25">
      <c r="B73" t="s">
        <v>72</v>
      </c>
      <c r="C73">
        <v>60561300</v>
      </c>
      <c r="D73">
        <v>7.9</v>
      </c>
      <c r="E73">
        <v>6.8</v>
      </c>
      <c r="F73">
        <v>4.4</v>
      </c>
      <c r="G73">
        <v>2.9</v>
      </c>
    </row>
    <row r="74" spans="2:7" ht="14.25">
      <c r="B74" t="s">
        <v>73</v>
      </c>
      <c r="C74">
        <v>60561700</v>
      </c>
      <c r="D74">
        <v>-3</v>
      </c>
      <c r="E74">
        <v>1.3</v>
      </c>
      <c r="F74">
        <v>-1.1</v>
      </c>
      <c r="G74">
        <v>1.6</v>
      </c>
    </row>
    <row r="75" spans="2:7" ht="14.25">
      <c r="B75" t="s">
        <v>245</v>
      </c>
      <c r="C75">
        <v>65000000</v>
      </c>
      <c r="D75">
        <v>1.9</v>
      </c>
      <c r="E75">
        <v>1.4</v>
      </c>
      <c r="F75">
        <v>1.6</v>
      </c>
      <c r="G75">
        <v>2.4</v>
      </c>
    </row>
    <row r="76" spans="2:7" ht="14.25">
      <c r="B76" t="s">
        <v>75</v>
      </c>
      <c r="C76">
        <v>65610000</v>
      </c>
      <c r="D76">
        <v>0</v>
      </c>
      <c r="E76">
        <v>-2.1</v>
      </c>
      <c r="F76">
        <v>-3</v>
      </c>
      <c r="G76">
        <v>1.9</v>
      </c>
    </row>
    <row r="77" spans="2:7" ht="14.25">
      <c r="B77" t="s">
        <v>76</v>
      </c>
      <c r="C77">
        <v>65611100</v>
      </c>
      <c r="D77">
        <v>2.9</v>
      </c>
      <c r="E77">
        <v>0</v>
      </c>
      <c r="F77">
        <v>-4.7</v>
      </c>
      <c r="G77">
        <v>0.8</v>
      </c>
    </row>
    <row r="78" spans="2:7" ht="14.25">
      <c r="B78" t="s">
        <v>77</v>
      </c>
      <c r="C78">
        <v>65611300</v>
      </c>
      <c r="D78">
        <v>-3.2</v>
      </c>
      <c r="E78">
        <v>-6.4</v>
      </c>
      <c r="F78">
        <v>-3.8</v>
      </c>
      <c r="G78">
        <v>1.3</v>
      </c>
    </row>
    <row r="79" spans="2:7" ht="14.25">
      <c r="B79" t="s">
        <v>78</v>
      </c>
      <c r="C79">
        <v>65620000</v>
      </c>
      <c r="D79">
        <v>2.2</v>
      </c>
      <c r="E79">
        <v>2</v>
      </c>
      <c r="F79">
        <v>2.3</v>
      </c>
      <c r="G79">
        <v>2.5</v>
      </c>
    </row>
    <row r="80" spans="2:7" ht="14.25">
      <c r="B80" t="s">
        <v>79</v>
      </c>
      <c r="C80">
        <v>65621000</v>
      </c>
      <c r="D80">
        <v>2.2</v>
      </c>
      <c r="E80">
        <v>2.6</v>
      </c>
      <c r="F80">
        <v>3.3</v>
      </c>
      <c r="G80">
        <v>4.9</v>
      </c>
    </row>
    <row r="81" spans="2:7" ht="14.25">
      <c r="B81" t="s">
        <v>80</v>
      </c>
      <c r="C81">
        <v>65621100</v>
      </c>
      <c r="D81">
        <v>0.8</v>
      </c>
      <c r="E81">
        <v>2.5</v>
      </c>
      <c r="F81">
        <v>3.7</v>
      </c>
      <c r="G81">
        <v>5</v>
      </c>
    </row>
    <row r="82" spans="2:7" ht="14.25">
      <c r="B82" t="s">
        <v>81</v>
      </c>
      <c r="C82">
        <v>65621200</v>
      </c>
      <c r="D82">
        <v>-0.7</v>
      </c>
      <c r="E82">
        <v>-1</v>
      </c>
      <c r="F82">
        <v>-2</v>
      </c>
      <c r="G82">
        <v>-2.1</v>
      </c>
    </row>
    <row r="83" spans="2:7" ht="14.25">
      <c r="B83" t="s">
        <v>82</v>
      </c>
      <c r="C83">
        <v>65622000</v>
      </c>
      <c r="D83">
        <v>2.5</v>
      </c>
      <c r="E83">
        <v>2.4</v>
      </c>
      <c r="F83">
        <v>1.9</v>
      </c>
      <c r="G83">
        <v>2.3</v>
      </c>
    </row>
    <row r="84" spans="2:7" ht="14.25">
      <c r="B84" t="s">
        <v>83</v>
      </c>
      <c r="C84">
        <v>65623000</v>
      </c>
      <c r="D84">
        <v>1.6</v>
      </c>
      <c r="E84">
        <v>1.3</v>
      </c>
      <c r="F84">
        <v>1.7</v>
      </c>
      <c r="G84">
        <v>2</v>
      </c>
    </row>
    <row r="85" spans="2:7" ht="14.25">
      <c r="B85" t="s">
        <v>84</v>
      </c>
      <c r="C85">
        <v>65623100</v>
      </c>
      <c r="D85">
        <v>-1.8</v>
      </c>
      <c r="E85">
        <v>-2.2</v>
      </c>
      <c r="F85">
        <v>-1.8</v>
      </c>
      <c r="G85">
        <v>-1.2</v>
      </c>
    </row>
    <row r="86" spans="2:7" ht="14.25">
      <c r="B86" t="s">
        <v>85</v>
      </c>
      <c r="C86">
        <v>65624000</v>
      </c>
      <c r="D86">
        <v>2.6</v>
      </c>
      <c r="E86">
        <v>1.5</v>
      </c>
      <c r="F86">
        <v>1.7</v>
      </c>
      <c r="G86">
        <v>-0.6</v>
      </c>
    </row>
    <row r="87" spans="2:7" ht="14.25">
      <c r="B87" t="s">
        <v>86</v>
      </c>
      <c r="C87">
        <v>70000000</v>
      </c>
      <c r="D87">
        <v>3.5</v>
      </c>
      <c r="E87">
        <v>1.9</v>
      </c>
      <c r="F87">
        <v>1.3</v>
      </c>
      <c r="G87">
        <v>1</v>
      </c>
    </row>
    <row r="88" spans="2:7" ht="14.25">
      <c r="B88" t="s">
        <v>87</v>
      </c>
      <c r="C88">
        <v>70710000</v>
      </c>
      <c r="D88">
        <v>4.7</v>
      </c>
      <c r="E88">
        <v>2.8</v>
      </c>
      <c r="F88">
        <v>2.2</v>
      </c>
      <c r="G88">
        <v>2.4</v>
      </c>
    </row>
    <row r="89" spans="2:7" ht="14.25">
      <c r="B89" t="s">
        <v>88</v>
      </c>
      <c r="C89">
        <v>70720000</v>
      </c>
      <c r="D89">
        <v>3.3</v>
      </c>
      <c r="E89">
        <v>1.7</v>
      </c>
      <c r="F89">
        <v>1.2</v>
      </c>
      <c r="G89">
        <v>0.8</v>
      </c>
    </row>
    <row r="90" spans="2:7" ht="14.25">
      <c r="B90" t="s">
        <v>89</v>
      </c>
      <c r="C90">
        <v>70721000</v>
      </c>
      <c r="D90">
        <v>0</v>
      </c>
      <c r="E90">
        <v>-0.1</v>
      </c>
      <c r="F90">
        <v>-1.2</v>
      </c>
      <c r="G90">
        <v>1.8</v>
      </c>
    </row>
    <row r="91" spans="2:7" ht="14.25">
      <c r="B91" t="s">
        <v>90</v>
      </c>
      <c r="C91">
        <v>70722000</v>
      </c>
      <c r="D91">
        <v>3.8</v>
      </c>
      <c r="E91">
        <v>2</v>
      </c>
      <c r="F91">
        <v>1.6</v>
      </c>
      <c r="G91">
        <v>0.6</v>
      </c>
    </row>
    <row r="92" spans="2:7" ht="14.25">
      <c r="B92" t="s">
        <v>91</v>
      </c>
      <c r="C92">
        <v>70722511</v>
      </c>
      <c r="D92">
        <v>5.3</v>
      </c>
      <c r="E92">
        <v>3.2</v>
      </c>
      <c r="F92">
        <v>2.1</v>
      </c>
      <c r="G92">
        <v>-1.8</v>
      </c>
    </row>
    <row r="93" spans="2:7" ht="14.25">
      <c r="B93" t="s">
        <v>92</v>
      </c>
      <c r="C93">
        <v>70722590</v>
      </c>
      <c r="D93">
        <v>3.4</v>
      </c>
      <c r="E93">
        <v>2</v>
      </c>
      <c r="F93">
        <v>2.1</v>
      </c>
      <c r="G93">
        <v>2.2</v>
      </c>
    </row>
    <row r="94" spans="2:7" ht="14.25">
      <c r="B94" t="s">
        <v>93</v>
      </c>
      <c r="C94">
        <v>80000000</v>
      </c>
      <c r="D94">
        <v>1.2</v>
      </c>
      <c r="E94">
        <v>0.7</v>
      </c>
      <c r="F94">
        <v>0.1</v>
      </c>
      <c r="G94">
        <v>1.2</v>
      </c>
    </row>
    <row r="95" spans="2:7" ht="14.25">
      <c r="B95" t="s">
        <v>94</v>
      </c>
      <c r="C95">
        <v>80811000</v>
      </c>
      <c r="D95">
        <v>2.8</v>
      </c>
      <c r="E95">
        <v>0.8</v>
      </c>
      <c r="F95">
        <v>-0.7</v>
      </c>
      <c r="G95">
        <v>0.9</v>
      </c>
    </row>
    <row r="96" spans="2:7" ht="14.25">
      <c r="B96" t="s">
        <v>95</v>
      </c>
      <c r="C96">
        <v>80812000</v>
      </c>
      <c r="D96">
        <v>1.8</v>
      </c>
      <c r="E96">
        <v>1.1</v>
      </c>
      <c r="F96">
        <v>-0.7</v>
      </c>
      <c r="G96">
        <v>0.2</v>
      </c>
    </row>
    <row r="97" spans="2:7" ht="14.25">
      <c r="B97" t="s">
        <v>96</v>
      </c>
      <c r="C97">
        <v>80813000</v>
      </c>
      <c r="D97">
        <v>0.5</v>
      </c>
      <c r="E97">
        <v>0.6</v>
      </c>
      <c r="F97">
        <v>0.8</v>
      </c>
      <c r="G97">
        <v>1.6</v>
      </c>
    </row>
    <row r="98" spans="2:7" ht="14.25">
      <c r="B98" t="s">
        <v>97</v>
      </c>
      <c r="C98">
        <v>90000000</v>
      </c>
      <c r="D98">
        <v>-0.7</v>
      </c>
      <c r="E98">
        <v>-0.2</v>
      </c>
      <c r="F98">
        <v>1.9</v>
      </c>
      <c r="G98">
        <v>0.3</v>
      </c>
    </row>
    <row r="99" spans="2:7" ht="14.25">
      <c r="B99" t="s">
        <v>98</v>
      </c>
      <c r="C99">
        <v>90910000</v>
      </c>
      <c r="D99">
        <v>-3.3</v>
      </c>
      <c r="E99">
        <v>-2.6</v>
      </c>
      <c r="F99">
        <v>-2.1</v>
      </c>
      <c r="G99">
        <v>-2</v>
      </c>
    </row>
    <row r="100" spans="2:7" ht="14.25">
      <c r="B100" t="s">
        <v>99</v>
      </c>
      <c r="C100">
        <v>90919120</v>
      </c>
      <c r="D100">
        <v>-4.8</v>
      </c>
      <c r="E100">
        <v>-3.6</v>
      </c>
      <c r="F100">
        <v>-2.6</v>
      </c>
      <c r="G100">
        <v>-2.6</v>
      </c>
    </row>
    <row r="101" spans="2:7" ht="14.25">
      <c r="B101" t="s">
        <v>100</v>
      </c>
      <c r="C101">
        <v>90920000</v>
      </c>
      <c r="D101">
        <v>-1.3</v>
      </c>
      <c r="E101">
        <v>-1</v>
      </c>
      <c r="F101">
        <v>6.4</v>
      </c>
      <c r="G101">
        <v>-1.3</v>
      </c>
    </row>
    <row r="102" spans="2:7" ht="14.25">
      <c r="B102" t="s">
        <v>101</v>
      </c>
      <c r="C102">
        <v>90921611</v>
      </c>
      <c r="D102">
        <v>0.1</v>
      </c>
      <c r="E102">
        <v>0.1</v>
      </c>
      <c r="F102">
        <v>-2.2</v>
      </c>
      <c r="G102">
        <v>-2.6</v>
      </c>
    </row>
    <row r="103" spans="2:7" ht="14.25">
      <c r="B103" t="s">
        <v>102</v>
      </c>
      <c r="C103">
        <v>90922000</v>
      </c>
      <c r="D103">
        <v>-3.8</v>
      </c>
      <c r="E103">
        <v>-2.9</v>
      </c>
      <c r="F103">
        <v>22.6</v>
      </c>
      <c r="G103">
        <v>1.2</v>
      </c>
    </row>
    <row r="104" spans="2:7" ht="14.25">
      <c r="B104" t="s">
        <v>103</v>
      </c>
      <c r="C104">
        <v>90930000</v>
      </c>
      <c r="D104">
        <v>-0.2</v>
      </c>
      <c r="E104">
        <v>0.4</v>
      </c>
      <c r="F104">
        <v>0.8</v>
      </c>
      <c r="G104">
        <v>1.1</v>
      </c>
    </row>
    <row r="105" spans="2:7" ht="14.25">
      <c r="B105" t="s">
        <v>104</v>
      </c>
      <c r="C105">
        <v>90931611</v>
      </c>
      <c r="D105">
        <v>-0.4</v>
      </c>
      <c r="E105">
        <v>-0.5</v>
      </c>
      <c r="F105">
        <v>0</v>
      </c>
      <c r="G105">
        <v>0.3</v>
      </c>
    </row>
    <row r="106" spans="2:7" ht="14.25">
      <c r="B106" t="s">
        <v>105</v>
      </c>
      <c r="C106">
        <v>90932000</v>
      </c>
      <c r="D106">
        <v>0</v>
      </c>
      <c r="E106">
        <v>1.2</v>
      </c>
      <c r="F106">
        <v>1.4</v>
      </c>
      <c r="G106">
        <v>1.9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4" sqref="G14"/>
    </sheetView>
  </sheetViews>
  <sheetFormatPr defaultColWidth="9.140625" defaultRowHeight="15"/>
  <cols>
    <col min="1" max="1" width="73.8515625" style="0" bestFit="1" customWidth="1"/>
    <col min="3" max="3" width="5.00390625" style="0" customWidth="1"/>
    <col min="9" max="9" width="28.57421875" style="0" customWidth="1"/>
  </cols>
  <sheetData>
    <row r="1" spans="2:5" ht="14.25">
      <c r="B1" s="9"/>
      <c r="C1" s="9"/>
      <c r="D1" s="9" t="s">
        <v>173</v>
      </c>
      <c r="E1" s="9"/>
    </row>
    <row r="2" spans="1:5" ht="14.25">
      <c r="A2" s="9" t="s">
        <v>0</v>
      </c>
      <c r="B2" s="9" t="s">
        <v>1</v>
      </c>
      <c r="C2" s="9"/>
      <c r="D2" s="9" t="s">
        <v>110</v>
      </c>
      <c r="E2" s="9" t="s">
        <v>111</v>
      </c>
    </row>
    <row r="3" spans="1:13" ht="14.25">
      <c r="A3" t="s">
        <v>7</v>
      </c>
      <c r="B3">
        <v>10000000</v>
      </c>
      <c r="D3">
        <v>432</v>
      </c>
      <c r="E3" s="1">
        <v>6.5</v>
      </c>
      <c r="M3" s="1"/>
    </row>
    <row r="4" spans="1:13" ht="14.25">
      <c r="A4" t="s">
        <v>18</v>
      </c>
      <c r="B4">
        <v>31332000</v>
      </c>
      <c r="D4">
        <v>2252</v>
      </c>
      <c r="E4" s="1">
        <v>5.8</v>
      </c>
      <c r="M4" s="1"/>
    </row>
    <row r="5" spans="1:13" ht="14.25">
      <c r="A5" t="s">
        <v>72</v>
      </c>
      <c r="B5">
        <v>60561300</v>
      </c>
      <c r="D5">
        <v>3062</v>
      </c>
      <c r="E5" s="1">
        <v>5.4</v>
      </c>
      <c r="M5" s="1"/>
    </row>
    <row r="6" spans="1:13" ht="14.25">
      <c r="A6" t="s">
        <v>11</v>
      </c>
      <c r="B6">
        <v>20237000</v>
      </c>
      <c r="D6">
        <v>610</v>
      </c>
      <c r="E6" s="1">
        <v>4.7</v>
      </c>
      <c r="M6" s="1"/>
    </row>
    <row r="7" spans="1:13" ht="14.25">
      <c r="A7" t="s">
        <v>20</v>
      </c>
      <c r="B7">
        <v>31333000</v>
      </c>
      <c r="D7">
        <v>1316</v>
      </c>
      <c r="E7" s="1">
        <v>4.3</v>
      </c>
      <c r="M7" s="1"/>
    </row>
    <row r="8" spans="1:13" ht="14.25">
      <c r="A8" t="s">
        <v>69</v>
      </c>
      <c r="B8">
        <v>60541500</v>
      </c>
      <c r="D8">
        <v>1244</v>
      </c>
      <c r="E8" s="1">
        <v>4.2</v>
      </c>
      <c r="M8" s="1"/>
    </row>
    <row r="9" spans="1:13" ht="14.25">
      <c r="A9" t="s">
        <v>19</v>
      </c>
      <c r="B9">
        <v>31332700</v>
      </c>
      <c r="D9">
        <v>508</v>
      </c>
      <c r="E9" s="1">
        <v>3.8</v>
      </c>
      <c r="M9" s="1"/>
    </row>
    <row r="10" spans="1:13" ht="14.25">
      <c r="A10" t="s">
        <v>35</v>
      </c>
      <c r="B10">
        <v>41425000</v>
      </c>
      <c r="D10">
        <v>814</v>
      </c>
      <c r="E10" s="1">
        <v>3.6</v>
      </c>
      <c r="M10" s="1"/>
    </row>
    <row r="11" spans="1:13" ht="14.25">
      <c r="A11" t="s">
        <v>102</v>
      </c>
      <c r="B11">
        <v>90922000</v>
      </c>
      <c r="D11">
        <v>1241</v>
      </c>
      <c r="E11" s="1">
        <v>3.5</v>
      </c>
      <c r="M11" s="1"/>
    </row>
    <row r="12" spans="1:13" ht="14.25">
      <c r="A12" t="s">
        <v>33</v>
      </c>
      <c r="B12">
        <v>41423000</v>
      </c>
      <c r="D12">
        <v>1979</v>
      </c>
      <c r="E12" s="1">
        <v>3.3</v>
      </c>
      <c r="M12" s="1"/>
    </row>
    <row r="13" spans="1:13" ht="14.25">
      <c r="A13" t="s">
        <v>79</v>
      </c>
      <c r="B13">
        <v>65621000</v>
      </c>
      <c r="D13">
        <v>4185</v>
      </c>
      <c r="E13" s="1">
        <v>3.3</v>
      </c>
      <c r="M13" s="1"/>
    </row>
    <row r="14" spans="1:13" ht="14.25">
      <c r="A14" t="s">
        <v>8</v>
      </c>
      <c r="B14">
        <v>20000000</v>
      </c>
      <c r="D14">
        <v>2963</v>
      </c>
      <c r="E14" s="1">
        <v>3.2</v>
      </c>
      <c r="M14" s="1"/>
    </row>
    <row r="15" spans="1:13" ht="14.25">
      <c r="A15" t="s">
        <v>12</v>
      </c>
      <c r="B15">
        <v>20238000</v>
      </c>
      <c r="D15">
        <v>1857</v>
      </c>
      <c r="E15" s="1">
        <v>3.2</v>
      </c>
      <c r="M15" s="1"/>
    </row>
    <row r="16" spans="1:13" ht="14.25">
      <c r="A16" t="s">
        <v>44</v>
      </c>
      <c r="B16">
        <v>42453000</v>
      </c>
      <c r="D16">
        <v>470</v>
      </c>
      <c r="E16" s="1">
        <v>3</v>
      </c>
      <c r="M16" s="1"/>
    </row>
    <row r="17" spans="1:13" ht="14.25">
      <c r="A17" t="s">
        <v>80</v>
      </c>
      <c r="B17">
        <v>65621100</v>
      </c>
      <c r="D17">
        <v>1866</v>
      </c>
      <c r="E17" s="1">
        <v>3</v>
      </c>
      <c r="M17" s="1"/>
    </row>
    <row r="18" spans="1:13" ht="14.25">
      <c r="A18" t="s">
        <v>87</v>
      </c>
      <c r="B18">
        <v>70710000</v>
      </c>
      <c r="D18">
        <v>1105</v>
      </c>
      <c r="E18" s="1">
        <v>2.9</v>
      </c>
      <c r="M18" s="1"/>
    </row>
    <row r="19" spans="1:13" ht="14.25">
      <c r="A19" t="s">
        <v>38</v>
      </c>
      <c r="B19">
        <v>42444000</v>
      </c>
      <c r="D19">
        <v>636</v>
      </c>
      <c r="E19" s="1">
        <v>2.6</v>
      </c>
      <c r="M19" s="1"/>
    </row>
    <row r="20" spans="1:13" ht="14.25">
      <c r="A20" t="s">
        <v>32</v>
      </c>
      <c r="B20">
        <v>41000000</v>
      </c>
      <c r="D20">
        <v>3124</v>
      </c>
      <c r="E20" s="1">
        <v>2.5</v>
      </c>
      <c r="M20" s="1"/>
    </row>
    <row r="21" spans="1:13" ht="14.25">
      <c r="A21" t="s">
        <v>68</v>
      </c>
      <c r="B21">
        <v>60541300</v>
      </c>
      <c r="D21">
        <v>452</v>
      </c>
      <c r="E21" s="1">
        <v>2.5</v>
      </c>
      <c r="M21" s="1"/>
    </row>
    <row r="22" spans="1:13" ht="14.25">
      <c r="A22" t="s">
        <v>70</v>
      </c>
      <c r="B22">
        <v>60550000</v>
      </c>
      <c r="D22">
        <v>1858</v>
      </c>
      <c r="E22" s="1">
        <v>2.5</v>
      </c>
      <c r="M22" s="1"/>
    </row>
    <row r="23" spans="1:13" ht="14.25">
      <c r="A23" t="s">
        <v>9</v>
      </c>
      <c r="B23">
        <v>20236000</v>
      </c>
      <c r="D23">
        <v>498</v>
      </c>
      <c r="E23" s="1">
        <v>2.4</v>
      </c>
      <c r="M23" s="1"/>
    </row>
    <row r="24" spans="1:13" ht="14.25">
      <c r="A24" t="s">
        <v>16</v>
      </c>
      <c r="B24">
        <v>31000000</v>
      </c>
      <c r="D24">
        <v>4604</v>
      </c>
      <c r="E24" s="1">
        <v>2.4</v>
      </c>
      <c r="M24" s="1"/>
    </row>
    <row r="25" spans="1:13" ht="14.25">
      <c r="A25" t="s">
        <v>37</v>
      </c>
      <c r="B25">
        <v>42441000</v>
      </c>
      <c r="D25">
        <v>714</v>
      </c>
      <c r="E25" s="1">
        <v>2.4</v>
      </c>
      <c r="M25" s="1"/>
    </row>
    <row r="26" spans="1:13" ht="14.25">
      <c r="A26" t="s">
        <v>92</v>
      </c>
      <c r="B26">
        <v>70722590</v>
      </c>
      <c r="D26">
        <v>1759</v>
      </c>
      <c r="E26" s="1">
        <v>2.4</v>
      </c>
      <c r="M26" s="1"/>
    </row>
    <row r="27" spans="1:13" ht="14.25">
      <c r="A27" t="s">
        <v>56</v>
      </c>
      <c r="B27">
        <v>55522100</v>
      </c>
      <c r="D27">
        <v>916</v>
      </c>
      <c r="E27" s="1">
        <v>2.3</v>
      </c>
      <c r="M27" s="1"/>
    </row>
    <row r="28" spans="1:13" ht="14.25">
      <c r="A28" t="s">
        <v>78</v>
      </c>
      <c r="B28">
        <v>65620000</v>
      </c>
      <c r="D28">
        <v>9134</v>
      </c>
      <c r="E28" s="1">
        <v>2.3</v>
      </c>
      <c r="M28" s="1"/>
    </row>
    <row r="29" spans="1:13" ht="14.25">
      <c r="A29" t="s">
        <v>82</v>
      </c>
      <c r="B29">
        <v>65622000</v>
      </c>
      <c r="D29">
        <v>2279</v>
      </c>
      <c r="E29" s="1">
        <v>2.3</v>
      </c>
      <c r="M29" s="1"/>
    </row>
    <row r="30" spans="1:13" ht="14.25">
      <c r="A30" t="s">
        <v>63</v>
      </c>
      <c r="B30">
        <v>55531000</v>
      </c>
      <c r="D30">
        <v>681</v>
      </c>
      <c r="E30" s="1">
        <v>2.2</v>
      </c>
      <c r="M30" s="1"/>
    </row>
    <row r="31" spans="1:13" ht="14.25">
      <c r="A31" t="s">
        <v>91</v>
      </c>
      <c r="B31">
        <v>70722511</v>
      </c>
      <c r="D31">
        <v>1752</v>
      </c>
      <c r="E31" s="1">
        <v>2.2</v>
      </c>
      <c r="M31" s="1"/>
    </row>
    <row r="32" spans="1:13" ht="14.25">
      <c r="A32" t="s">
        <v>39</v>
      </c>
      <c r="B32">
        <v>42445000</v>
      </c>
      <c r="D32">
        <v>1027</v>
      </c>
      <c r="E32" s="1">
        <v>2.1</v>
      </c>
      <c r="M32" s="1"/>
    </row>
    <row r="33" spans="1:13" ht="14.25">
      <c r="A33" t="s">
        <v>41</v>
      </c>
      <c r="B33">
        <v>42447000</v>
      </c>
      <c r="D33">
        <v>490</v>
      </c>
      <c r="E33" s="1">
        <v>2.1</v>
      </c>
      <c r="M33" s="1"/>
    </row>
    <row r="34" spans="1:13" ht="14.25">
      <c r="A34" t="s">
        <v>65</v>
      </c>
      <c r="B34">
        <v>60540000</v>
      </c>
      <c r="D34">
        <v>2659</v>
      </c>
      <c r="E34" s="1">
        <v>2.1</v>
      </c>
      <c r="M34" s="1"/>
    </row>
    <row r="35" spans="1:13" ht="14.25">
      <c r="A35" t="s">
        <v>4</v>
      </c>
      <c r="B35">
        <v>6000000</v>
      </c>
      <c r="D35">
        <v>8139</v>
      </c>
      <c r="E35" s="1">
        <v>2</v>
      </c>
      <c r="M35" s="1"/>
    </row>
    <row r="36" spans="1:13" ht="14.25">
      <c r="A36" t="s">
        <v>55</v>
      </c>
      <c r="B36">
        <v>55522000</v>
      </c>
      <c r="D36">
        <v>1047</v>
      </c>
      <c r="E36" s="1">
        <v>2</v>
      </c>
      <c r="M36" s="1"/>
    </row>
    <row r="37" spans="1:13" ht="14.25">
      <c r="A37" t="s">
        <v>64</v>
      </c>
      <c r="B37">
        <v>60000000</v>
      </c>
      <c r="D37">
        <v>6612</v>
      </c>
      <c r="E37" s="1">
        <v>2</v>
      </c>
      <c r="M37" s="1"/>
    </row>
    <row r="38" spans="1:13" ht="14.25">
      <c r="A38" t="s">
        <v>90</v>
      </c>
      <c r="B38">
        <v>70722000</v>
      </c>
      <c r="D38">
        <v>3448</v>
      </c>
      <c r="E38" s="1">
        <v>2</v>
      </c>
      <c r="M38" s="1"/>
    </row>
    <row r="39" spans="1:13" ht="14.25">
      <c r="A39" t="s">
        <v>86</v>
      </c>
      <c r="B39">
        <v>70000000</v>
      </c>
      <c r="D39">
        <v>4569</v>
      </c>
      <c r="E39" s="1">
        <v>1.9</v>
      </c>
      <c r="M39" s="1"/>
    </row>
    <row r="40" spans="1:13" ht="14.25">
      <c r="A40" t="s">
        <v>14</v>
      </c>
      <c r="B40">
        <v>20238200</v>
      </c>
      <c r="D40">
        <v>490</v>
      </c>
      <c r="E40" s="1">
        <v>1.8</v>
      </c>
      <c r="M40" s="1"/>
    </row>
    <row r="41" spans="1:13" ht="14.25">
      <c r="A41" t="s">
        <v>74</v>
      </c>
      <c r="B41">
        <v>65000000</v>
      </c>
      <c r="D41">
        <v>8637</v>
      </c>
      <c r="E41" s="1">
        <v>1.8</v>
      </c>
      <c r="M41" s="1"/>
    </row>
    <row r="42" spans="1:13" ht="14.25">
      <c r="A42" t="s">
        <v>3</v>
      </c>
      <c r="B42">
        <v>5000000</v>
      </c>
      <c r="D42">
        <v>37708</v>
      </c>
      <c r="E42" s="1">
        <v>1.7</v>
      </c>
      <c r="M42" s="1"/>
    </row>
    <row r="43" spans="1:13" ht="14.25">
      <c r="A43" t="s">
        <v>62</v>
      </c>
      <c r="B43">
        <v>55530000</v>
      </c>
      <c r="D43">
        <v>636</v>
      </c>
      <c r="E43" s="1">
        <v>1.7</v>
      </c>
      <c r="M43" s="1"/>
    </row>
    <row r="44" spans="1:13" ht="14.25">
      <c r="A44" t="s">
        <v>83</v>
      </c>
      <c r="B44">
        <v>65623000</v>
      </c>
      <c r="D44">
        <v>1703</v>
      </c>
      <c r="E44" s="1">
        <v>1.7</v>
      </c>
      <c r="M44" s="1"/>
    </row>
    <row r="45" spans="1:13" ht="14.25">
      <c r="A45" t="s">
        <v>88</v>
      </c>
      <c r="B45">
        <v>70720000</v>
      </c>
      <c r="D45">
        <v>3465</v>
      </c>
      <c r="E45" s="1">
        <v>1.7</v>
      </c>
      <c r="M45" s="1"/>
    </row>
    <row r="46" spans="1:13" ht="14.25">
      <c r="A46" t="s">
        <v>6</v>
      </c>
      <c r="B46">
        <v>8000000</v>
      </c>
      <c r="D46">
        <v>29569</v>
      </c>
      <c r="E46" s="1">
        <v>1.6</v>
      </c>
      <c r="M46" s="1"/>
    </row>
    <row r="47" spans="1:13" ht="14.25">
      <c r="A47" t="s">
        <v>15</v>
      </c>
      <c r="B47">
        <v>30000000</v>
      </c>
      <c r="D47">
        <v>4744</v>
      </c>
      <c r="E47" s="1">
        <v>1.6</v>
      </c>
      <c r="M47" s="1"/>
    </row>
    <row r="48" spans="1:13" ht="14.25">
      <c r="A48" t="s">
        <v>53</v>
      </c>
      <c r="B48">
        <v>55000000</v>
      </c>
      <c r="D48">
        <v>2873</v>
      </c>
      <c r="E48" s="1">
        <v>1.6</v>
      </c>
      <c r="M48" s="1"/>
    </row>
    <row r="49" spans="1:13" ht="14.25">
      <c r="A49" t="s">
        <v>54</v>
      </c>
      <c r="B49">
        <v>55520000</v>
      </c>
      <c r="D49">
        <v>2238</v>
      </c>
      <c r="E49" s="1">
        <v>1.6</v>
      </c>
      <c r="M49" s="1"/>
    </row>
    <row r="50" spans="1:13" ht="14.25">
      <c r="A50" t="s">
        <v>71</v>
      </c>
      <c r="B50">
        <v>60560000</v>
      </c>
      <c r="D50">
        <v>2094</v>
      </c>
      <c r="E50" s="1">
        <v>1.6</v>
      </c>
      <c r="M50" s="1"/>
    </row>
    <row r="51" spans="1:13" ht="14.25">
      <c r="A51" t="s">
        <v>52</v>
      </c>
      <c r="B51">
        <v>50517000</v>
      </c>
      <c r="D51">
        <v>206</v>
      </c>
      <c r="E51" s="1">
        <v>1.5</v>
      </c>
      <c r="M51" s="1"/>
    </row>
    <row r="52" spans="1:13" ht="14.25">
      <c r="A52" t="s">
        <v>2</v>
      </c>
      <c r="B52">
        <v>0</v>
      </c>
      <c r="D52">
        <v>38868</v>
      </c>
      <c r="E52" s="1">
        <v>1.4</v>
      </c>
      <c r="M52" s="1"/>
    </row>
    <row r="53" spans="1:13" ht="14.25">
      <c r="A53" t="s">
        <v>48</v>
      </c>
      <c r="B53">
        <v>43484000</v>
      </c>
      <c r="D53">
        <v>332</v>
      </c>
      <c r="E53" s="1">
        <v>1.4</v>
      </c>
      <c r="M53" s="1"/>
    </row>
    <row r="54" spans="1:13" ht="14.25">
      <c r="A54" t="s">
        <v>5</v>
      </c>
      <c r="B54">
        <v>7000000</v>
      </c>
      <c r="D54">
        <v>30728</v>
      </c>
      <c r="E54" s="1">
        <v>1.3</v>
      </c>
      <c r="M54" s="1"/>
    </row>
    <row r="55" spans="1:13" ht="14.25">
      <c r="A55" t="s">
        <v>57</v>
      </c>
      <c r="B55">
        <v>55522200</v>
      </c>
      <c r="D55">
        <v>109</v>
      </c>
      <c r="E55" s="1">
        <v>1.3</v>
      </c>
      <c r="M55" s="1"/>
    </row>
    <row r="56" spans="1:13" ht="14.25">
      <c r="A56" t="s">
        <v>85</v>
      </c>
      <c r="B56">
        <v>65624000</v>
      </c>
      <c r="D56">
        <v>967</v>
      </c>
      <c r="E56" s="1">
        <v>1.3</v>
      </c>
      <c r="M56" s="1"/>
    </row>
    <row r="57" spans="1:13" ht="14.25">
      <c r="A57" t="s">
        <v>22</v>
      </c>
      <c r="B57">
        <v>31334500</v>
      </c>
      <c r="D57">
        <v>295</v>
      </c>
      <c r="E57" s="1">
        <v>1.2</v>
      </c>
      <c r="M57" s="1"/>
    </row>
    <row r="58" spans="1:13" ht="14.25">
      <c r="A58" t="s">
        <v>27</v>
      </c>
      <c r="B58">
        <v>32311000</v>
      </c>
      <c r="D58">
        <v>526</v>
      </c>
      <c r="E58" s="1">
        <v>1.2</v>
      </c>
      <c r="M58" s="1"/>
    </row>
    <row r="59" spans="1:13" ht="14.25">
      <c r="A59" t="s">
        <v>31</v>
      </c>
      <c r="B59">
        <v>40000000</v>
      </c>
      <c r="D59">
        <v>6099</v>
      </c>
      <c r="E59" s="1">
        <v>1.2</v>
      </c>
      <c r="M59" s="1"/>
    </row>
    <row r="60" spans="1:13" ht="14.25">
      <c r="A60" t="s">
        <v>60</v>
      </c>
      <c r="B60">
        <v>55524100</v>
      </c>
      <c r="D60">
        <v>548</v>
      </c>
      <c r="E60" s="1">
        <v>1.2</v>
      </c>
      <c r="M60" s="1"/>
    </row>
    <row r="61" spans="1:13" ht="14.25">
      <c r="A61" t="s">
        <v>105</v>
      </c>
      <c r="B61">
        <v>90932000</v>
      </c>
      <c r="D61">
        <v>1658</v>
      </c>
      <c r="E61" s="1">
        <v>1.1</v>
      </c>
      <c r="M61" s="1"/>
    </row>
    <row r="62" spans="1:13" ht="14.25">
      <c r="A62" t="s">
        <v>13</v>
      </c>
      <c r="B62">
        <v>20238100</v>
      </c>
      <c r="D62">
        <v>109</v>
      </c>
      <c r="E62" s="1">
        <v>1</v>
      </c>
      <c r="M62" s="1"/>
    </row>
    <row r="63" spans="1:13" ht="14.25">
      <c r="A63" t="s">
        <v>58</v>
      </c>
      <c r="B63">
        <v>55523000</v>
      </c>
      <c r="D63">
        <v>187</v>
      </c>
      <c r="E63" s="1">
        <v>1</v>
      </c>
      <c r="M63" s="1"/>
    </row>
    <row r="64" spans="1:5" ht="14.25">
      <c r="A64" t="s">
        <v>36</v>
      </c>
      <c r="B64">
        <v>42000000</v>
      </c>
      <c r="D64">
        <v>2628</v>
      </c>
      <c r="E64" s="1">
        <v>0.9</v>
      </c>
    </row>
    <row r="65" spans="1:5" ht="14.25">
      <c r="A65" t="s">
        <v>94</v>
      </c>
      <c r="B65">
        <v>80811000</v>
      </c>
      <c r="D65">
        <v>187</v>
      </c>
      <c r="E65" s="1">
        <v>0.9</v>
      </c>
    </row>
    <row r="66" spans="1:5" ht="14.25">
      <c r="A66" t="s">
        <v>96</v>
      </c>
      <c r="B66">
        <v>80813000</v>
      </c>
      <c r="D66">
        <v>587</v>
      </c>
      <c r="E66" s="1">
        <v>0.9</v>
      </c>
    </row>
    <row r="67" spans="1:5" ht="14.25">
      <c r="A67" t="s">
        <v>10</v>
      </c>
      <c r="B67">
        <v>20236100</v>
      </c>
      <c r="D67">
        <v>74</v>
      </c>
      <c r="E67" s="1">
        <v>0.8</v>
      </c>
    </row>
    <row r="68" spans="1:5" ht="14.25">
      <c r="A68" t="s">
        <v>34</v>
      </c>
      <c r="B68">
        <v>41424000</v>
      </c>
      <c r="D68">
        <v>330</v>
      </c>
      <c r="E68" s="1">
        <v>0.8</v>
      </c>
    </row>
    <row r="69" spans="1:5" ht="14.25">
      <c r="A69" t="s">
        <v>93</v>
      </c>
      <c r="B69">
        <v>80000000</v>
      </c>
      <c r="D69">
        <v>930</v>
      </c>
      <c r="E69" s="1">
        <v>0.8</v>
      </c>
    </row>
    <row r="70" spans="1:5" ht="14.25">
      <c r="A70" t="s">
        <v>24</v>
      </c>
      <c r="B70">
        <v>31339000</v>
      </c>
      <c r="D70">
        <v>168</v>
      </c>
      <c r="E70" s="1">
        <v>0.7</v>
      </c>
    </row>
    <row r="71" spans="1:5" ht="14.25">
      <c r="A71" t="s">
        <v>47</v>
      </c>
      <c r="B71">
        <v>43400089</v>
      </c>
      <c r="D71">
        <v>485</v>
      </c>
      <c r="E71" s="1">
        <v>0.6</v>
      </c>
    </row>
    <row r="72" spans="1:5" ht="14.25">
      <c r="A72" t="s">
        <v>95</v>
      </c>
      <c r="B72">
        <v>80812000</v>
      </c>
      <c r="D72">
        <v>156</v>
      </c>
      <c r="E72" s="1">
        <v>0.6</v>
      </c>
    </row>
    <row r="73" spans="1:5" ht="14.25">
      <c r="A73" t="s">
        <v>59</v>
      </c>
      <c r="B73">
        <v>55524000</v>
      </c>
      <c r="D73">
        <v>315</v>
      </c>
      <c r="E73" s="1">
        <v>0.5</v>
      </c>
    </row>
    <row r="74" spans="1:5" ht="14.25">
      <c r="A74" t="s">
        <v>100</v>
      </c>
      <c r="B74">
        <v>90920000</v>
      </c>
      <c r="D74">
        <v>509</v>
      </c>
      <c r="E74" s="1">
        <v>0.5</v>
      </c>
    </row>
    <row r="75" spans="1:5" ht="14.25">
      <c r="A75" t="s">
        <v>103</v>
      </c>
      <c r="B75">
        <v>90930000</v>
      </c>
      <c r="D75">
        <v>1454</v>
      </c>
      <c r="E75" s="1">
        <v>0.5</v>
      </c>
    </row>
    <row r="76" spans="1:5" ht="14.25">
      <c r="A76" t="s">
        <v>106</v>
      </c>
      <c r="B76">
        <v>90940000</v>
      </c>
      <c r="D76">
        <v>1964</v>
      </c>
      <c r="E76" s="1">
        <v>0.5</v>
      </c>
    </row>
    <row r="77" spans="1:5" ht="14.25">
      <c r="A77" t="s">
        <v>45</v>
      </c>
      <c r="B77">
        <v>43000000</v>
      </c>
      <c r="D77">
        <v>347</v>
      </c>
      <c r="E77" s="1">
        <v>0.4</v>
      </c>
    </row>
    <row r="78" spans="1:5" ht="14.25">
      <c r="A78" t="s">
        <v>66</v>
      </c>
      <c r="B78">
        <v>60541100</v>
      </c>
      <c r="D78">
        <v>75</v>
      </c>
      <c r="E78" s="1">
        <v>0.4</v>
      </c>
    </row>
    <row r="79" spans="1:5" ht="14.25">
      <c r="A79" t="s">
        <v>97</v>
      </c>
      <c r="B79">
        <v>90000000</v>
      </c>
      <c r="D79">
        <v>1160</v>
      </c>
      <c r="E79" s="1">
        <v>0.3</v>
      </c>
    </row>
    <row r="80" spans="1:5" ht="14.25">
      <c r="A80" t="s">
        <v>40</v>
      </c>
      <c r="B80">
        <v>42445100</v>
      </c>
      <c r="D80">
        <v>62</v>
      </c>
      <c r="E80" s="1">
        <v>0.2</v>
      </c>
    </row>
    <row r="81" spans="1:5" ht="14.25">
      <c r="A81" t="s">
        <v>26</v>
      </c>
      <c r="B81">
        <v>32000000</v>
      </c>
      <c r="D81">
        <v>139</v>
      </c>
      <c r="E81" s="1">
        <v>0.1</v>
      </c>
    </row>
    <row r="82" spans="1:5" ht="14.25">
      <c r="A82" t="s">
        <v>89</v>
      </c>
      <c r="B82">
        <v>70721000</v>
      </c>
      <c r="D82">
        <v>17</v>
      </c>
      <c r="E82" s="1">
        <v>0.1</v>
      </c>
    </row>
    <row r="83" spans="1:5" ht="14.25">
      <c r="A83" t="s">
        <v>49</v>
      </c>
      <c r="B83">
        <v>43492000</v>
      </c>
      <c r="D83">
        <v>-3</v>
      </c>
      <c r="E83" s="1">
        <v>0</v>
      </c>
    </row>
    <row r="84" spans="1:5" ht="14.25">
      <c r="A84" t="s">
        <v>17</v>
      </c>
      <c r="B84">
        <v>31321000</v>
      </c>
      <c r="D84">
        <v>-16</v>
      </c>
      <c r="E84" s="1">
        <v>-0.2</v>
      </c>
    </row>
    <row r="85" spans="1:5" ht="14.25">
      <c r="A85" t="s">
        <v>104</v>
      </c>
      <c r="B85">
        <v>90931611</v>
      </c>
      <c r="D85">
        <v>-204</v>
      </c>
      <c r="E85" s="1">
        <v>-0.2</v>
      </c>
    </row>
    <row r="86" spans="1:5" ht="14.25">
      <c r="A86" t="s">
        <v>50</v>
      </c>
      <c r="B86">
        <v>50000000</v>
      </c>
      <c r="D86">
        <v>-153</v>
      </c>
      <c r="E86" s="1">
        <v>-0.3</v>
      </c>
    </row>
    <row r="87" spans="1:5" ht="14.25">
      <c r="A87" t="s">
        <v>73</v>
      </c>
      <c r="B87">
        <v>60561700</v>
      </c>
      <c r="D87">
        <v>-67</v>
      </c>
      <c r="E87" s="1">
        <v>-0.3</v>
      </c>
    </row>
    <row r="88" spans="1:5" ht="14.25">
      <c r="A88" t="s">
        <v>76</v>
      </c>
      <c r="B88">
        <v>65611100</v>
      </c>
      <c r="D88">
        <v>-51</v>
      </c>
      <c r="E88" s="1">
        <v>-0.3</v>
      </c>
    </row>
    <row r="89" spans="1:5" ht="14.25">
      <c r="A89" t="s">
        <v>21</v>
      </c>
      <c r="B89">
        <v>31334000</v>
      </c>
      <c r="D89">
        <v>-268</v>
      </c>
      <c r="E89" s="1">
        <v>-0.6</v>
      </c>
    </row>
    <row r="90" spans="1:5" ht="14.25">
      <c r="A90" t="s">
        <v>28</v>
      </c>
      <c r="B90">
        <v>32311600</v>
      </c>
      <c r="D90">
        <v>-98</v>
      </c>
      <c r="E90" s="1">
        <v>-0.6</v>
      </c>
    </row>
    <row r="91" spans="1:5" ht="14.25">
      <c r="A91" t="s">
        <v>75</v>
      </c>
      <c r="B91">
        <v>65610000</v>
      </c>
      <c r="D91">
        <v>-498</v>
      </c>
      <c r="E91" s="1">
        <v>-0.8</v>
      </c>
    </row>
    <row r="92" spans="1:5" ht="14.25">
      <c r="A92" t="s">
        <v>25</v>
      </c>
      <c r="B92">
        <v>31339100</v>
      </c>
      <c r="D92">
        <v>-158</v>
      </c>
      <c r="E92" s="1">
        <v>-1</v>
      </c>
    </row>
    <row r="93" spans="1:5" ht="14.25">
      <c r="A93" t="s">
        <v>46</v>
      </c>
      <c r="B93">
        <v>43220000</v>
      </c>
      <c r="D93">
        <v>-138</v>
      </c>
      <c r="E93" s="1">
        <v>-1.1</v>
      </c>
    </row>
    <row r="94" spans="1:5" ht="14.25">
      <c r="A94" t="s">
        <v>23</v>
      </c>
      <c r="B94">
        <v>31336000</v>
      </c>
      <c r="D94">
        <v>-121</v>
      </c>
      <c r="E94" s="1">
        <v>-1.2</v>
      </c>
    </row>
    <row r="95" spans="1:5" ht="14.25">
      <c r="A95" t="s">
        <v>101</v>
      </c>
      <c r="B95">
        <v>90921611</v>
      </c>
      <c r="D95">
        <v>-732</v>
      </c>
      <c r="E95" s="1">
        <v>-1.2</v>
      </c>
    </row>
    <row r="96" spans="1:5" ht="14.25">
      <c r="A96" t="s">
        <v>61</v>
      </c>
      <c r="B96">
        <v>55524200</v>
      </c>
      <c r="D96">
        <v>-233</v>
      </c>
      <c r="E96" s="1">
        <v>-1.3</v>
      </c>
    </row>
    <row r="97" spans="1:5" ht="14.25">
      <c r="A97" t="s">
        <v>81</v>
      </c>
      <c r="B97">
        <v>65621200</v>
      </c>
      <c r="D97">
        <v>-228</v>
      </c>
      <c r="E97" s="1">
        <v>-1.5</v>
      </c>
    </row>
    <row r="98" spans="1:5" ht="14.25">
      <c r="A98" t="s">
        <v>42</v>
      </c>
      <c r="B98">
        <v>42452000</v>
      </c>
      <c r="D98">
        <v>-1095</v>
      </c>
      <c r="E98" s="1">
        <v>-1.7</v>
      </c>
    </row>
    <row r="99" spans="1:5" ht="14.25">
      <c r="A99" t="s">
        <v>84</v>
      </c>
      <c r="B99">
        <v>65623100</v>
      </c>
      <c r="D99">
        <v>-788</v>
      </c>
      <c r="E99" s="1">
        <v>-1.7</v>
      </c>
    </row>
    <row r="100" spans="1:5" ht="14.25">
      <c r="A100" t="s">
        <v>51</v>
      </c>
      <c r="B100">
        <v>50511000</v>
      </c>
      <c r="D100">
        <v>-398</v>
      </c>
      <c r="E100" s="1">
        <v>-1.8</v>
      </c>
    </row>
    <row r="101" spans="1:5" ht="14.25">
      <c r="A101" t="s">
        <v>30</v>
      </c>
      <c r="B101">
        <v>32323000</v>
      </c>
      <c r="D101">
        <v>-454</v>
      </c>
      <c r="E101" s="1">
        <v>-1.9</v>
      </c>
    </row>
    <row r="102" spans="1:5" ht="14.25">
      <c r="A102" t="s">
        <v>67</v>
      </c>
      <c r="B102">
        <v>60541200</v>
      </c>
      <c r="D102">
        <v>-329</v>
      </c>
      <c r="E102" s="1">
        <v>-2.2</v>
      </c>
    </row>
    <row r="103" spans="1:5" ht="14.25">
      <c r="A103" t="s">
        <v>98</v>
      </c>
      <c r="B103">
        <v>90910000</v>
      </c>
      <c r="D103">
        <v>-804</v>
      </c>
      <c r="E103" s="1">
        <v>-2.5</v>
      </c>
    </row>
    <row r="104" spans="1:5" ht="14.25">
      <c r="A104" t="s">
        <v>29</v>
      </c>
      <c r="B104">
        <v>32320023</v>
      </c>
      <c r="D104">
        <v>-1019</v>
      </c>
      <c r="E104" s="1">
        <v>-2.9</v>
      </c>
    </row>
    <row r="105" spans="1:5" ht="14.25">
      <c r="A105" t="s">
        <v>77</v>
      </c>
      <c r="B105">
        <v>65611300</v>
      </c>
      <c r="D105">
        <v>-890</v>
      </c>
      <c r="E105" s="1">
        <v>-3</v>
      </c>
    </row>
    <row r="106" spans="1:5" ht="14.25">
      <c r="A106" t="s">
        <v>99</v>
      </c>
      <c r="B106">
        <v>90919120</v>
      </c>
      <c r="D106">
        <v>-446</v>
      </c>
      <c r="E106" s="1">
        <v>-3.4</v>
      </c>
    </row>
    <row r="107" spans="1:5" ht="14.25">
      <c r="A107" t="s">
        <v>43</v>
      </c>
      <c r="B107">
        <v>42452100</v>
      </c>
      <c r="D107">
        <v>-3933</v>
      </c>
      <c r="E107" s="1">
        <v>-8.6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73.8515625" style="0" bestFit="1" customWidth="1"/>
    <col min="3" max="3" width="6.421875" style="0" customWidth="1"/>
    <col min="9" max="9" width="22.7109375" style="0" customWidth="1"/>
    <col min="11" max="11" width="4.00390625" style="0" customWidth="1"/>
  </cols>
  <sheetData>
    <row r="1" spans="2:5" ht="14.25">
      <c r="B1" s="9"/>
      <c r="C1" s="9"/>
      <c r="D1" s="9" t="s">
        <v>173</v>
      </c>
      <c r="E1" s="9"/>
    </row>
    <row r="2" spans="1:5" ht="14.25">
      <c r="A2" s="9" t="s">
        <v>0</v>
      </c>
      <c r="B2" s="9" t="s">
        <v>1</v>
      </c>
      <c r="C2" s="9"/>
      <c r="D2" s="9" t="s">
        <v>110</v>
      </c>
      <c r="E2" s="9" t="s">
        <v>111</v>
      </c>
    </row>
    <row r="3" spans="1:13" ht="14.25">
      <c r="A3" t="s">
        <v>2</v>
      </c>
      <c r="B3">
        <v>0</v>
      </c>
      <c r="D3">
        <v>38868</v>
      </c>
      <c r="E3" s="1">
        <v>1.4</v>
      </c>
      <c r="M3" s="1"/>
    </row>
    <row r="4" spans="1:13" ht="14.25">
      <c r="A4" t="s">
        <v>3</v>
      </c>
      <c r="B4">
        <v>5000000</v>
      </c>
      <c r="D4">
        <v>37708</v>
      </c>
      <c r="E4" s="1">
        <v>1.7</v>
      </c>
      <c r="M4" s="1"/>
    </row>
    <row r="5" spans="1:13" ht="14.25">
      <c r="A5" t="s">
        <v>5</v>
      </c>
      <c r="B5">
        <v>7000000</v>
      </c>
      <c r="D5">
        <v>30728</v>
      </c>
      <c r="E5" s="1">
        <v>1.3</v>
      </c>
      <c r="M5" s="1"/>
    </row>
    <row r="6" spans="1:13" ht="14.25">
      <c r="A6" t="s">
        <v>6</v>
      </c>
      <c r="B6">
        <v>8000000</v>
      </c>
      <c r="D6">
        <v>29569</v>
      </c>
      <c r="E6" s="1">
        <v>1.6</v>
      </c>
      <c r="M6" s="1"/>
    </row>
    <row r="7" spans="1:13" ht="14.25">
      <c r="A7" t="s">
        <v>78</v>
      </c>
      <c r="B7">
        <v>65620000</v>
      </c>
      <c r="D7">
        <v>9134</v>
      </c>
      <c r="E7" s="1">
        <v>2.3</v>
      </c>
      <c r="M7" s="1"/>
    </row>
    <row r="8" spans="1:13" ht="14.25">
      <c r="A8" t="s">
        <v>74</v>
      </c>
      <c r="B8">
        <v>65000000</v>
      </c>
      <c r="D8">
        <v>8637</v>
      </c>
      <c r="E8" s="1">
        <v>1.8</v>
      </c>
      <c r="M8" s="1"/>
    </row>
    <row r="9" spans="1:13" ht="14.25">
      <c r="A9" t="s">
        <v>4</v>
      </c>
      <c r="B9">
        <v>6000000</v>
      </c>
      <c r="D9">
        <v>8139</v>
      </c>
      <c r="E9" s="1">
        <v>2</v>
      </c>
      <c r="M9" s="1"/>
    </row>
    <row r="10" spans="1:13" ht="14.25">
      <c r="A10" t="s">
        <v>64</v>
      </c>
      <c r="B10">
        <v>60000000</v>
      </c>
      <c r="D10">
        <v>6612</v>
      </c>
      <c r="E10" s="1">
        <v>2</v>
      </c>
      <c r="M10" s="1"/>
    </row>
    <row r="11" spans="1:13" ht="14.25">
      <c r="A11" t="s">
        <v>31</v>
      </c>
      <c r="B11">
        <v>40000000</v>
      </c>
      <c r="D11">
        <v>6099</v>
      </c>
      <c r="E11" s="1">
        <v>1.2</v>
      </c>
      <c r="M11" s="1"/>
    </row>
    <row r="12" spans="1:13" ht="14.25">
      <c r="A12" t="s">
        <v>15</v>
      </c>
      <c r="B12">
        <v>30000000</v>
      </c>
      <c r="D12">
        <v>4744</v>
      </c>
      <c r="E12" s="1">
        <v>1.6</v>
      </c>
      <c r="M12" s="1"/>
    </row>
    <row r="13" spans="1:13" ht="14.25">
      <c r="A13" t="s">
        <v>16</v>
      </c>
      <c r="B13">
        <v>31000000</v>
      </c>
      <c r="D13">
        <v>4604</v>
      </c>
      <c r="E13" s="1">
        <v>2.4</v>
      </c>
      <c r="M13" s="1"/>
    </row>
    <row r="14" spans="1:13" ht="14.25">
      <c r="A14" t="s">
        <v>86</v>
      </c>
      <c r="B14">
        <v>70000000</v>
      </c>
      <c r="D14">
        <v>4569</v>
      </c>
      <c r="E14" s="1">
        <v>1.9</v>
      </c>
      <c r="M14" s="1"/>
    </row>
    <row r="15" spans="1:13" ht="14.25">
      <c r="A15" t="s">
        <v>79</v>
      </c>
      <c r="B15">
        <v>65621000</v>
      </c>
      <c r="D15">
        <v>4185</v>
      </c>
      <c r="E15" s="1">
        <v>3.3</v>
      </c>
      <c r="M15" s="1"/>
    </row>
    <row r="16" spans="1:13" ht="14.25">
      <c r="A16" t="s">
        <v>88</v>
      </c>
      <c r="B16">
        <v>70720000</v>
      </c>
      <c r="D16">
        <v>3465</v>
      </c>
      <c r="E16" s="1">
        <v>1.7</v>
      </c>
      <c r="M16" s="1"/>
    </row>
    <row r="17" spans="1:13" ht="14.25">
      <c r="A17" t="s">
        <v>90</v>
      </c>
      <c r="B17">
        <v>70722000</v>
      </c>
      <c r="D17">
        <v>3448</v>
      </c>
      <c r="E17" s="1">
        <v>2</v>
      </c>
      <c r="M17" s="1"/>
    </row>
    <row r="18" spans="1:13" ht="14.25">
      <c r="A18" t="s">
        <v>32</v>
      </c>
      <c r="B18">
        <v>41000000</v>
      </c>
      <c r="D18">
        <v>3124</v>
      </c>
      <c r="E18" s="1">
        <v>2.5</v>
      </c>
      <c r="M18" s="1"/>
    </row>
    <row r="19" spans="1:13" ht="14.25">
      <c r="A19" t="s">
        <v>72</v>
      </c>
      <c r="B19">
        <v>60561300</v>
      </c>
      <c r="D19">
        <v>3062</v>
      </c>
      <c r="E19" s="1">
        <v>5.4</v>
      </c>
      <c r="M19" s="1"/>
    </row>
    <row r="20" spans="1:13" ht="14.25">
      <c r="A20" t="s">
        <v>8</v>
      </c>
      <c r="B20">
        <v>20000000</v>
      </c>
      <c r="D20">
        <v>2963</v>
      </c>
      <c r="E20" s="1">
        <v>3.2</v>
      </c>
      <c r="M20" s="1"/>
    </row>
    <row r="21" spans="1:13" ht="14.25">
      <c r="A21" t="s">
        <v>53</v>
      </c>
      <c r="B21">
        <v>55000000</v>
      </c>
      <c r="D21">
        <v>2873</v>
      </c>
      <c r="E21" s="1">
        <v>1.6</v>
      </c>
      <c r="M21" s="1"/>
    </row>
    <row r="22" spans="1:13" ht="14.25">
      <c r="A22" t="s">
        <v>65</v>
      </c>
      <c r="B22">
        <v>60540000</v>
      </c>
      <c r="D22">
        <v>2659</v>
      </c>
      <c r="E22" s="1">
        <v>2.1</v>
      </c>
      <c r="M22" s="1"/>
    </row>
    <row r="23" spans="1:13" ht="14.25">
      <c r="A23" t="s">
        <v>36</v>
      </c>
      <c r="B23">
        <v>42000000</v>
      </c>
      <c r="D23">
        <v>2628</v>
      </c>
      <c r="E23" s="1">
        <v>0.9</v>
      </c>
      <c r="M23" s="1"/>
    </row>
    <row r="24" spans="1:13" ht="14.25">
      <c r="A24" t="s">
        <v>82</v>
      </c>
      <c r="B24">
        <v>65622000</v>
      </c>
      <c r="D24">
        <v>2279</v>
      </c>
      <c r="E24" s="1">
        <v>2.3</v>
      </c>
      <c r="M24" s="1"/>
    </row>
    <row r="25" spans="1:13" ht="14.25">
      <c r="A25" t="s">
        <v>18</v>
      </c>
      <c r="B25">
        <v>31332000</v>
      </c>
      <c r="D25">
        <v>2252</v>
      </c>
      <c r="E25" s="1">
        <v>5.8</v>
      </c>
      <c r="M25" s="1"/>
    </row>
    <row r="26" spans="1:13" ht="14.25">
      <c r="A26" t="s">
        <v>54</v>
      </c>
      <c r="B26">
        <v>55520000</v>
      </c>
      <c r="D26">
        <v>2238</v>
      </c>
      <c r="E26" s="1">
        <v>1.6</v>
      </c>
      <c r="M26" s="1"/>
    </row>
    <row r="27" spans="1:13" ht="14.25">
      <c r="A27" t="s">
        <v>71</v>
      </c>
      <c r="B27">
        <v>60560000</v>
      </c>
      <c r="D27">
        <v>2094</v>
      </c>
      <c r="E27" s="1">
        <v>1.6</v>
      </c>
      <c r="M27" s="1"/>
    </row>
    <row r="28" spans="1:13" ht="14.25">
      <c r="A28" t="s">
        <v>33</v>
      </c>
      <c r="B28">
        <v>41423000</v>
      </c>
      <c r="D28">
        <v>1979</v>
      </c>
      <c r="E28" s="1">
        <v>3.3</v>
      </c>
      <c r="M28" s="1"/>
    </row>
    <row r="29" spans="1:13" ht="14.25">
      <c r="A29" t="s">
        <v>106</v>
      </c>
      <c r="B29">
        <v>90940000</v>
      </c>
      <c r="D29">
        <v>1964</v>
      </c>
      <c r="E29" s="1">
        <v>0.5</v>
      </c>
      <c r="M29" s="1"/>
    </row>
    <row r="30" spans="1:13" ht="14.25">
      <c r="A30" t="s">
        <v>80</v>
      </c>
      <c r="B30">
        <v>65621100</v>
      </c>
      <c r="D30">
        <v>1866</v>
      </c>
      <c r="E30" s="1">
        <v>3</v>
      </c>
      <c r="M30" s="1"/>
    </row>
    <row r="31" spans="1:13" ht="14.25">
      <c r="A31" t="s">
        <v>70</v>
      </c>
      <c r="B31">
        <v>60550000</v>
      </c>
      <c r="D31">
        <v>1858</v>
      </c>
      <c r="E31" s="1">
        <v>2.5</v>
      </c>
      <c r="M31" s="1"/>
    </row>
    <row r="32" spans="1:13" ht="14.25">
      <c r="A32" t="s">
        <v>12</v>
      </c>
      <c r="B32">
        <v>20238000</v>
      </c>
      <c r="D32">
        <v>1857</v>
      </c>
      <c r="E32" s="1">
        <v>3.2</v>
      </c>
      <c r="M32" s="1"/>
    </row>
    <row r="33" spans="1:13" ht="14.25">
      <c r="A33" t="s">
        <v>92</v>
      </c>
      <c r="B33">
        <v>70722590</v>
      </c>
      <c r="D33">
        <v>1759</v>
      </c>
      <c r="E33" s="1">
        <v>2.4</v>
      </c>
      <c r="M33" s="1"/>
    </row>
    <row r="34" spans="1:13" ht="14.25">
      <c r="A34" t="s">
        <v>91</v>
      </c>
      <c r="B34">
        <v>70722511</v>
      </c>
      <c r="D34">
        <v>1752</v>
      </c>
      <c r="E34" s="1">
        <v>2.2</v>
      </c>
      <c r="M34" s="1"/>
    </row>
    <row r="35" spans="1:13" ht="14.25">
      <c r="A35" t="s">
        <v>83</v>
      </c>
      <c r="B35">
        <v>65623000</v>
      </c>
      <c r="D35">
        <v>1703</v>
      </c>
      <c r="E35" s="1">
        <v>1.7</v>
      </c>
      <c r="M35" s="1"/>
    </row>
    <row r="36" spans="1:13" ht="14.25">
      <c r="A36" t="s">
        <v>105</v>
      </c>
      <c r="B36">
        <v>90932000</v>
      </c>
      <c r="D36">
        <v>1658</v>
      </c>
      <c r="E36" s="1">
        <v>1.1</v>
      </c>
      <c r="M36" s="1"/>
    </row>
    <row r="37" spans="1:13" ht="14.25">
      <c r="A37" t="s">
        <v>103</v>
      </c>
      <c r="B37">
        <v>90930000</v>
      </c>
      <c r="D37">
        <v>1454</v>
      </c>
      <c r="E37" s="1">
        <v>0.5</v>
      </c>
      <c r="M37" s="1"/>
    </row>
    <row r="38" spans="1:13" ht="14.25">
      <c r="A38" t="s">
        <v>20</v>
      </c>
      <c r="B38">
        <v>31333000</v>
      </c>
      <c r="D38">
        <v>1316</v>
      </c>
      <c r="E38" s="1">
        <v>4.3</v>
      </c>
      <c r="M38" s="1"/>
    </row>
    <row r="39" spans="1:13" ht="14.25">
      <c r="A39" t="s">
        <v>69</v>
      </c>
      <c r="B39">
        <v>60541500</v>
      </c>
      <c r="D39">
        <v>1244</v>
      </c>
      <c r="E39" s="1">
        <v>4.2</v>
      </c>
      <c r="M39" s="1"/>
    </row>
    <row r="40" spans="1:13" ht="14.25">
      <c r="A40" t="s">
        <v>102</v>
      </c>
      <c r="B40">
        <v>90922000</v>
      </c>
      <c r="D40">
        <v>1241</v>
      </c>
      <c r="E40" s="1">
        <v>3.5</v>
      </c>
      <c r="M40" s="1"/>
    </row>
    <row r="41" spans="1:13" ht="14.25">
      <c r="A41" t="s">
        <v>97</v>
      </c>
      <c r="B41">
        <v>90000000</v>
      </c>
      <c r="D41">
        <v>1160</v>
      </c>
      <c r="E41" s="1">
        <v>0.3</v>
      </c>
      <c r="M41" s="1"/>
    </row>
    <row r="42" spans="1:13" ht="14.25">
      <c r="A42" t="s">
        <v>87</v>
      </c>
      <c r="B42">
        <v>70710000</v>
      </c>
      <c r="D42">
        <v>1105</v>
      </c>
      <c r="E42" s="1">
        <v>2.9</v>
      </c>
      <c r="M42" s="1"/>
    </row>
    <row r="43" spans="1:13" ht="14.25">
      <c r="A43" t="s">
        <v>55</v>
      </c>
      <c r="B43">
        <v>55522000</v>
      </c>
      <c r="D43">
        <v>1047</v>
      </c>
      <c r="E43" s="1">
        <v>2</v>
      </c>
      <c r="M43" s="1"/>
    </row>
    <row r="44" spans="1:5" ht="14.25">
      <c r="A44" t="s">
        <v>39</v>
      </c>
      <c r="B44">
        <v>42445000</v>
      </c>
      <c r="D44">
        <v>1027</v>
      </c>
      <c r="E44" s="1">
        <v>2.1</v>
      </c>
    </row>
    <row r="45" spans="1:5" ht="14.25">
      <c r="A45" t="s">
        <v>85</v>
      </c>
      <c r="B45">
        <v>65624000</v>
      </c>
      <c r="D45">
        <v>967</v>
      </c>
      <c r="E45" s="1">
        <v>1.3</v>
      </c>
    </row>
    <row r="46" spans="1:5" ht="14.25">
      <c r="A46" t="s">
        <v>93</v>
      </c>
      <c r="B46">
        <v>80000000</v>
      </c>
      <c r="D46">
        <v>930</v>
      </c>
      <c r="E46" s="1">
        <v>0.8</v>
      </c>
    </row>
    <row r="47" spans="1:5" ht="14.25">
      <c r="A47" t="s">
        <v>56</v>
      </c>
      <c r="B47">
        <v>55522100</v>
      </c>
      <c r="D47">
        <v>916</v>
      </c>
      <c r="E47" s="1">
        <v>2.3</v>
      </c>
    </row>
    <row r="48" spans="1:5" ht="14.25">
      <c r="A48" t="s">
        <v>35</v>
      </c>
      <c r="B48">
        <v>41425000</v>
      </c>
      <c r="D48">
        <v>814</v>
      </c>
      <c r="E48" s="1">
        <v>3.6</v>
      </c>
    </row>
    <row r="49" spans="1:5" ht="14.25">
      <c r="A49" t="s">
        <v>37</v>
      </c>
      <c r="B49">
        <v>42441000</v>
      </c>
      <c r="D49">
        <v>714</v>
      </c>
      <c r="E49" s="1">
        <v>2.4</v>
      </c>
    </row>
    <row r="50" spans="1:5" ht="14.25">
      <c r="A50" t="s">
        <v>63</v>
      </c>
      <c r="B50">
        <v>55531000</v>
      </c>
      <c r="D50">
        <v>681</v>
      </c>
      <c r="E50" s="1">
        <v>2.2</v>
      </c>
    </row>
    <row r="51" spans="1:5" ht="14.25">
      <c r="A51" t="s">
        <v>38</v>
      </c>
      <c r="B51">
        <v>42444000</v>
      </c>
      <c r="D51">
        <v>636</v>
      </c>
      <c r="E51" s="1">
        <v>2.6</v>
      </c>
    </row>
    <row r="52" spans="1:5" ht="14.25">
      <c r="A52" t="s">
        <v>62</v>
      </c>
      <c r="B52">
        <v>55530000</v>
      </c>
      <c r="D52">
        <v>636</v>
      </c>
      <c r="E52" s="1">
        <v>1.7</v>
      </c>
    </row>
    <row r="53" spans="1:5" ht="14.25">
      <c r="A53" t="s">
        <v>11</v>
      </c>
      <c r="B53">
        <v>20237000</v>
      </c>
      <c r="D53">
        <v>610</v>
      </c>
      <c r="E53" s="1">
        <v>4.7</v>
      </c>
    </row>
    <row r="54" spans="1:5" ht="14.25">
      <c r="A54" t="s">
        <v>96</v>
      </c>
      <c r="B54">
        <v>80813000</v>
      </c>
      <c r="D54">
        <v>587</v>
      </c>
      <c r="E54" s="1">
        <v>0.9</v>
      </c>
    </row>
    <row r="55" spans="1:5" ht="14.25">
      <c r="A55" t="s">
        <v>60</v>
      </c>
      <c r="B55">
        <v>55524100</v>
      </c>
      <c r="D55">
        <v>548</v>
      </c>
      <c r="E55" s="1">
        <v>1.2</v>
      </c>
    </row>
    <row r="56" spans="1:5" ht="14.25">
      <c r="A56" t="s">
        <v>27</v>
      </c>
      <c r="B56">
        <v>32311000</v>
      </c>
      <c r="D56">
        <v>526</v>
      </c>
      <c r="E56" s="1">
        <v>1.2</v>
      </c>
    </row>
    <row r="57" spans="1:5" ht="14.25">
      <c r="A57" t="s">
        <v>100</v>
      </c>
      <c r="B57">
        <v>90920000</v>
      </c>
      <c r="D57">
        <v>509</v>
      </c>
      <c r="E57" s="1">
        <v>0.5</v>
      </c>
    </row>
    <row r="58" spans="1:5" ht="14.25">
      <c r="A58" t="s">
        <v>19</v>
      </c>
      <c r="B58">
        <v>31332700</v>
      </c>
      <c r="D58">
        <v>508</v>
      </c>
      <c r="E58" s="1">
        <v>3.8</v>
      </c>
    </row>
    <row r="59" spans="1:5" ht="14.25">
      <c r="A59" t="s">
        <v>9</v>
      </c>
      <c r="B59">
        <v>20236000</v>
      </c>
      <c r="D59">
        <v>498</v>
      </c>
      <c r="E59" s="1">
        <v>2.4</v>
      </c>
    </row>
    <row r="60" spans="1:5" ht="14.25">
      <c r="A60" t="s">
        <v>14</v>
      </c>
      <c r="B60">
        <v>20238200</v>
      </c>
      <c r="D60">
        <v>490</v>
      </c>
      <c r="E60" s="1">
        <v>1.8</v>
      </c>
    </row>
    <row r="61" spans="1:5" ht="14.25">
      <c r="A61" t="s">
        <v>41</v>
      </c>
      <c r="B61">
        <v>42447000</v>
      </c>
      <c r="D61">
        <v>490</v>
      </c>
      <c r="E61" s="1">
        <v>2.1</v>
      </c>
    </row>
    <row r="62" spans="1:5" ht="14.25">
      <c r="A62" t="s">
        <v>47</v>
      </c>
      <c r="B62">
        <v>43400089</v>
      </c>
      <c r="D62">
        <v>485</v>
      </c>
      <c r="E62" s="1">
        <v>0.6</v>
      </c>
    </row>
    <row r="63" spans="1:5" ht="14.25">
      <c r="A63" t="s">
        <v>44</v>
      </c>
      <c r="B63">
        <v>42453000</v>
      </c>
      <c r="D63">
        <v>470</v>
      </c>
      <c r="E63" s="1">
        <v>3</v>
      </c>
    </row>
    <row r="64" spans="1:5" ht="14.25">
      <c r="A64" t="s">
        <v>68</v>
      </c>
      <c r="B64">
        <v>60541300</v>
      </c>
      <c r="D64">
        <v>452</v>
      </c>
      <c r="E64" s="1">
        <v>2.5</v>
      </c>
    </row>
    <row r="65" spans="1:5" ht="14.25">
      <c r="A65" t="s">
        <v>7</v>
      </c>
      <c r="B65">
        <v>10000000</v>
      </c>
      <c r="D65">
        <v>432</v>
      </c>
      <c r="E65" s="1">
        <v>6.5</v>
      </c>
    </row>
    <row r="66" spans="1:5" ht="14.25">
      <c r="A66" t="s">
        <v>45</v>
      </c>
      <c r="B66">
        <v>43000000</v>
      </c>
      <c r="D66">
        <v>347</v>
      </c>
      <c r="E66" s="1">
        <v>0.4</v>
      </c>
    </row>
    <row r="67" spans="1:5" ht="14.25">
      <c r="A67" t="s">
        <v>48</v>
      </c>
      <c r="B67">
        <v>43484000</v>
      </c>
      <c r="D67">
        <v>332</v>
      </c>
      <c r="E67" s="1">
        <v>1.4</v>
      </c>
    </row>
    <row r="68" spans="1:5" ht="14.25">
      <c r="A68" t="s">
        <v>34</v>
      </c>
      <c r="B68">
        <v>41424000</v>
      </c>
      <c r="D68">
        <v>330</v>
      </c>
      <c r="E68" s="1">
        <v>0.8</v>
      </c>
    </row>
    <row r="69" spans="1:5" ht="14.25">
      <c r="A69" t="s">
        <v>59</v>
      </c>
      <c r="B69">
        <v>55524000</v>
      </c>
      <c r="D69">
        <v>315</v>
      </c>
      <c r="E69" s="1">
        <v>0.5</v>
      </c>
    </row>
    <row r="70" spans="1:5" ht="14.25">
      <c r="A70" t="s">
        <v>22</v>
      </c>
      <c r="B70">
        <v>31334500</v>
      </c>
      <c r="D70">
        <v>295</v>
      </c>
      <c r="E70" s="1">
        <v>1.2</v>
      </c>
    </row>
    <row r="71" spans="1:5" ht="14.25">
      <c r="A71" t="s">
        <v>52</v>
      </c>
      <c r="B71">
        <v>50517000</v>
      </c>
      <c r="D71">
        <v>206</v>
      </c>
      <c r="E71" s="1">
        <v>1.5</v>
      </c>
    </row>
    <row r="72" spans="1:5" ht="14.25">
      <c r="A72" t="s">
        <v>58</v>
      </c>
      <c r="B72">
        <v>55523000</v>
      </c>
      <c r="D72">
        <v>187</v>
      </c>
      <c r="E72" s="1">
        <v>1</v>
      </c>
    </row>
    <row r="73" spans="1:5" ht="14.25">
      <c r="A73" t="s">
        <v>94</v>
      </c>
      <c r="B73">
        <v>80811000</v>
      </c>
      <c r="D73">
        <v>187</v>
      </c>
      <c r="E73" s="1">
        <v>0.9</v>
      </c>
    </row>
    <row r="74" spans="1:5" ht="14.25">
      <c r="A74" t="s">
        <v>24</v>
      </c>
      <c r="B74">
        <v>31339000</v>
      </c>
      <c r="D74">
        <v>168</v>
      </c>
      <c r="E74" s="1">
        <v>0.7</v>
      </c>
    </row>
    <row r="75" spans="1:5" ht="14.25">
      <c r="A75" t="s">
        <v>95</v>
      </c>
      <c r="B75">
        <v>80812000</v>
      </c>
      <c r="D75">
        <v>156</v>
      </c>
      <c r="E75" s="1">
        <v>0.6</v>
      </c>
    </row>
    <row r="76" spans="1:5" ht="14.25">
      <c r="A76" t="s">
        <v>26</v>
      </c>
      <c r="B76">
        <v>32000000</v>
      </c>
      <c r="D76">
        <v>139</v>
      </c>
      <c r="E76" s="1">
        <v>0.1</v>
      </c>
    </row>
    <row r="77" spans="1:5" ht="14.25">
      <c r="A77" t="s">
        <v>13</v>
      </c>
      <c r="B77">
        <v>20238100</v>
      </c>
      <c r="D77">
        <v>109</v>
      </c>
      <c r="E77" s="1">
        <v>1</v>
      </c>
    </row>
    <row r="78" spans="1:5" ht="14.25">
      <c r="A78" t="s">
        <v>57</v>
      </c>
      <c r="B78">
        <v>55522200</v>
      </c>
      <c r="D78">
        <v>109</v>
      </c>
      <c r="E78" s="1">
        <v>1.3</v>
      </c>
    </row>
    <row r="79" spans="1:5" ht="14.25">
      <c r="A79" t="s">
        <v>66</v>
      </c>
      <c r="B79">
        <v>60541100</v>
      </c>
      <c r="D79">
        <v>75</v>
      </c>
      <c r="E79" s="1">
        <v>0.4</v>
      </c>
    </row>
    <row r="80" spans="1:5" ht="14.25">
      <c r="A80" t="s">
        <v>10</v>
      </c>
      <c r="B80">
        <v>20236100</v>
      </c>
      <c r="D80">
        <v>74</v>
      </c>
      <c r="E80" s="1">
        <v>0.8</v>
      </c>
    </row>
    <row r="81" spans="1:5" ht="14.25">
      <c r="A81" t="s">
        <v>40</v>
      </c>
      <c r="B81">
        <v>42445100</v>
      </c>
      <c r="D81">
        <v>62</v>
      </c>
      <c r="E81" s="1">
        <v>0.2</v>
      </c>
    </row>
    <row r="82" spans="1:5" ht="14.25">
      <c r="A82" t="s">
        <v>89</v>
      </c>
      <c r="B82">
        <v>70721000</v>
      </c>
      <c r="D82">
        <v>17</v>
      </c>
      <c r="E82" s="1">
        <v>0.1</v>
      </c>
    </row>
    <row r="83" spans="1:5" ht="14.25">
      <c r="A83" t="s">
        <v>49</v>
      </c>
      <c r="B83">
        <v>43492000</v>
      </c>
      <c r="D83">
        <v>-3</v>
      </c>
      <c r="E83" s="1">
        <v>0</v>
      </c>
    </row>
    <row r="84" spans="1:5" ht="14.25">
      <c r="A84" t="s">
        <v>17</v>
      </c>
      <c r="B84">
        <v>31321000</v>
      </c>
      <c r="D84">
        <v>-16</v>
      </c>
      <c r="E84" s="1">
        <v>-0.2</v>
      </c>
    </row>
    <row r="85" spans="1:5" ht="14.25">
      <c r="A85" t="s">
        <v>76</v>
      </c>
      <c r="B85">
        <v>65611100</v>
      </c>
      <c r="D85">
        <v>-51</v>
      </c>
      <c r="E85" s="1">
        <v>-0.3</v>
      </c>
    </row>
    <row r="86" spans="1:5" ht="14.25">
      <c r="A86" t="s">
        <v>73</v>
      </c>
      <c r="B86">
        <v>60561700</v>
      </c>
      <c r="D86">
        <v>-67</v>
      </c>
      <c r="E86" s="1">
        <v>-0.3</v>
      </c>
    </row>
    <row r="87" spans="1:5" ht="14.25">
      <c r="A87" t="s">
        <v>28</v>
      </c>
      <c r="B87">
        <v>32311600</v>
      </c>
      <c r="D87">
        <v>-98</v>
      </c>
      <c r="E87" s="1">
        <v>-0.6</v>
      </c>
    </row>
    <row r="88" spans="1:5" ht="14.25">
      <c r="A88" t="s">
        <v>23</v>
      </c>
      <c r="B88">
        <v>31336000</v>
      </c>
      <c r="D88">
        <v>-121</v>
      </c>
      <c r="E88" s="1">
        <v>-1.2</v>
      </c>
    </row>
    <row r="89" spans="1:5" ht="14.25">
      <c r="A89" t="s">
        <v>46</v>
      </c>
      <c r="B89">
        <v>43220000</v>
      </c>
      <c r="D89">
        <v>-138</v>
      </c>
      <c r="E89" s="1">
        <v>-1.1</v>
      </c>
    </row>
    <row r="90" spans="1:5" ht="14.25">
      <c r="A90" t="s">
        <v>50</v>
      </c>
      <c r="B90">
        <v>50000000</v>
      </c>
      <c r="D90">
        <v>-153</v>
      </c>
      <c r="E90" s="1">
        <v>-0.3</v>
      </c>
    </row>
    <row r="91" spans="1:5" ht="14.25">
      <c r="A91" t="s">
        <v>25</v>
      </c>
      <c r="B91">
        <v>31339100</v>
      </c>
      <c r="D91">
        <v>-158</v>
      </c>
      <c r="E91" s="1">
        <v>-1</v>
      </c>
    </row>
    <row r="92" spans="1:5" ht="14.25">
      <c r="A92" t="s">
        <v>104</v>
      </c>
      <c r="B92">
        <v>90931611</v>
      </c>
      <c r="D92">
        <v>-204</v>
      </c>
      <c r="E92" s="1">
        <v>-0.2</v>
      </c>
    </row>
    <row r="93" spans="1:5" ht="14.25">
      <c r="A93" t="s">
        <v>81</v>
      </c>
      <c r="B93">
        <v>65621200</v>
      </c>
      <c r="D93">
        <v>-228</v>
      </c>
      <c r="E93" s="1">
        <v>-1.5</v>
      </c>
    </row>
    <row r="94" spans="1:5" ht="14.25">
      <c r="A94" t="s">
        <v>61</v>
      </c>
      <c r="B94">
        <v>55524200</v>
      </c>
      <c r="D94">
        <v>-233</v>
      </c>
      <c r="E94" s="1">
        <v>-1.3</v>
      </c>
    </row>
    <row r="95" spans="1:5" ht="14.25">
      <c r="A95" t="s">
        <v>21</v>
      </c>
      <c r="B95">
        <v>31334000</v>
      </c>
      <c r="D95">
        <v>-268</v>
      </c>
      <c r="E95" s="1">
        <v>-0.6</v>
      </c>
    </row>
    <row r="96" spans="1:5" ht="14.25">
      <c r="A96" t="s">
        <v>67</v>
      </c>
      <c r="B96">
        <v>60541200</v>
      </c>
      <c r="D96">
        <v>-329</v>
      </c>
      <c r="E96" s="1">
        <v>-2.2</v>
      </c>
    </row>
    <row r="97" spans="1:5" ht="14.25">
      <c r="A97" t="s">
        <v>51</v>
      </c>
      <c r="B97">
        <v>50511000</v>
      </c>
      <c r="D97">
        <v>-398</v>
      </c>
      <c r="E97" s="1">
        <v>-1.8</v>
      </c>
    </row>
    <row r="98" spans="1:5" ht="14.25">
      <c r="A98" t="s">
        <v>99</v>
      </c>
      <c r="B98">
        <v>90919120</v>
      </c>
      <c r="D98">
        <v>-446</v>
      </c>
      <c r="E98" s="1">
        <v>-3.4</v>
      </c>
    </row>
    <row r="99" spans="1:5" ht="14.25">
      <c r="A99" t="s">
        <v>30</v>
      </c>
      <c r="B99">
        <v>32323000</v>
      </c>
      <c r="D99">
        <v>-454</v>
      </c>
      <c r="E99" s="1">
        <v>-1.9</v>
      </c>
    </row>
    <row r="100" spans="1:5" ht="14.25">
      <c r="A100" t="s">
        <v>75</v>
      </c>
      <c r="B100">
        <v>65610000</v>
      </c>
      <c r="D100">
        <v>-498</v>
      </c>
      <c r="E100" s="1">
        <v>-0.8</v>
      </c>
    </row>
    <row r="101" spans="1:5" ht="14.25">
      <c r="A101" t="s">
        <v>101</v>
      </c>
      <c r="B101">
        <v>90921611</v>
      </c>
      <c r="D101">
        <v>-732</v>
      </c>
      <c r="E101" s="1">
        <v>-1.2</v>
      </c>
    </row>
    <row r="102" spans="1:5" ht="14.25">
      <c r="A102" t="s">
        <v>84</v>
      </c>
      <c r="B102">
        <v>65623100</v>
      </c>
      <c r="D102">
        <v>-788</v>
      </c>
      <c r="E102" s="1">
        <v>-1.7</v>
      </c>
    </row>
    <row r="103" spans="1:5" ht="14.25">
      <c r="A103" t="s">
        <v>98</v>
      </c>
      <c r="B103">
        <v>90910000</v>
      </c>
      <c r="D103">
        <v>-804</v>
      </c>
      <c r="E103" s="1">
        <v>-2.5</v>
      </c>
    </row>
    <row r="104" spans="1:5" ht="14.25">
      <c r="A104" t="s">
        <v>77</v>
      </c>
      <c r="B104">
        <v>65611300</v>
      </c>
      <c r="D104">
        <v>-890</v>
      </c>
      <c r="E104" s="1">
        <v>-3</v>
      </c>
    </row>
    <row r="105" spans="1:5" ht="14.25">
      <c r="A105" t="s">
        <v>29</v>
      </c>
      <c r="B105">
        <v>32320023</v>
      </c>
      <c r="D105">
        <v>-1019</v>
      </c>
      <c r="E105" s="1">
        <v>-2.9</v>
      </c>
    </row>
    <row r="106" spans="1:5" ht="14.25">
      <c r="A106" t="s">
        <v>42</v>
      </c>
      <c r="B106">
        <v>42452000</v>
      </c>
      <c r="D106">
        <v>-1095</v>
      </c>
      <c r="E106" s="1">
        <v>-1.7</v>
      </c>
    </row>
    <row r="107" spans="1:5" ht="14.25">
      <c r="A107" t="s">
        <v>43</v>
      </c>
      <c r="B107">
        <v>42452100</v>
      </c>
      <c r="D107">
        <v>-3933</v>
      </c>
      <c r="E107" s="1">
        <v>-8.6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8.57421875" style="0" customWidth="1"/>
    <col min="2" max="2" width="5.28125" style="2" customWidth="1"/>
  </cols>
  <sheetData>
    <row r="1" spans="1:3" ht="14.25">
      <c r="A1" s="9" t="s">
        <v>174</v>
      </c>
      <c r="B1" s="12"/>
      <c r="C1" s="9" t="s">
        <v>175</v>
      </c>
    </row>
    <row r="2" spans="1:3" ht="14.25">
      <c r="A2" t="s">
        <v>120</v>
      </c>
      <c r="B2" s="2">
        <v>1</v>
      </c>
      <c r="C2" s="1">
        <v>8.3</v>
      </c>
    </row>
    <row r="3" spans="1:3" ht="14.25">
      <c r="A3" t="s">
        <v>122</v>
      </c>
      <c r="B3" s="2">
        <v>2</v>
      </c>
      <c r="C3" s="1">
        <v>3.4</v>
      </c>
    </row>
    <row r="4" spans="1:3" ht="14.25">
      <c r="A4" t="s">
        <v>123</v>
      </c>
      <c r="B4" s="2">
        <v>3</v>
      </c>
      <c r="C4" s="1">
        <v>2.9</v>
      </c>
    </row>
    <row r="5" spans="1:3" ht="14.25">
      <c r="A5" t="s">
        <v>126</v>
      </c>
      <c r="B5" s="2">
        <v>4</v>
      </c>
      <c r="C5" s="1">
        <v>2.3</v>
      </c>
    </row>
    <row r="6" spans="1:3" ht="14.25">
      <c r="A6" t="s">
        <v>170</v>
      </c>
      <c r="B6" s="2">
        <v>5</v>
      </c>
      <c r="C6" s="1">
        <v>2.2</v>
      </c>
    </row>
    <row r="7" spans="1:3" ht="14.25">
      <c r="A7" t="s">
        <v>148</v>
      </c>
      <c r="B7" s="2">
        <v>6</v>
      </c>
      <c r="C7" s="1">
        <v>2.1</v>
      </c>
    </row>
    <row r="8" spans="1:3" ht="14.25">
      <c r="A8" t="s">
        <v>131</v>
      </c>
      <c r="B8" s="2">
        <v>6</v>
      </c>
      <c r="C8" s="1">
        <v>2.1</v>
      </c>
    </row>
    <row r="9" spans="1:3" ht="14.25">
      <c r="A9" t="s">
        <v>141</v>
      </c>
      <c r="B9" s="2">
        <v>8</v>
      </c>
      <c r="C9" s="1">
        <v>2</v>
      </c>
    </row>
    <row r="10" spans="1:3" ht="14.25">
      <c r="A10" t="s">
        <v>125</v>
      </c>
      <c r="B10" s="2">
        <v>8</v>
      </c>
      <c r="C10" s="1">
        <v>2</v>
      </c>
    </row>
    <row r="11" spans="1:3" ht="14.25">
      <c r="A11" t="s">
        <v>149</v>
      </c>
      <c r="B11" s="2">
        <v>10</v>
      </c>
      <c r="C11" s="1">
        <v>1.9</v>
      </c>
    </row>
    <row r="12" spans="1:3" ht="14.25">
      <c r="A12" t="s">
        <v>158</v>
      </c>
      <c r="B12" s="2">
        <v>10</v>
      </c>
      <c r="C12" s="1">
        <v>1.9</v>
      </c>
    </row>
    <row r="13" spans="1:3" ht="14.25">
      <c r="A13" t="s">
        <v>130</v>
      </c>
      <c r="B13" s="2">
        <v>10</v>
      </c>
      <c r="C13" s="1">
        <v>1.9</v>
      </c>
    </row>
    <row r="14" spans="1:3" ht="14.25">
      <c r="A14" t="s">
        <v>136</v>
      </c>
      <c r="B14" s="2">
        <v>13</v>
      </c>
      <c r="C14" s="1">
        <v>1.8</v>
      </c>
    </row>
    <row r="15" spans="1:3" ht="14.25">
      <c r="A15" t="s">
        <v>124</v>
      </c>
      <c r="B15" s="2">
        <v>13</v>
      </c>
      <c r="C15" s="1">
        <v>1.8</v>
      </c>
    </row>
    <row r="16" spans="1:3" ht="14.25">
      <c r="A16" t="s">
        <v>138</v>
      </c>
      <c r="B16" s="2">
        <v>13</v>
      </c>
      <c r="C16" s="1">
        <v>1.8</v>
      </c>
    </row>
    <row r="17" spans="1:3" ht="14.25">
      <c r="A17" t="s">
        <v>137</v>
      </c>
      <c r="B17" s="2">
        <v>16</v>
      </c>
      <c r="C17" s="1">
        <v>1.6</v>
      </c>
    </row>
    <row r="18" spans="1:3" ht="14.25">
      <c r="A18" t="s">
        <v>153</v>
      </c>
      <c r="B18" s="2">
        <v>16</v>
      </c>
      <c r="C18" s="1">
        <v>1.6</v>
      </c>
    </row>
    <row r="19" spans="1:3" ht="14.25">
      <c r="A19" t="s">
        <v>154</v>
      </c>
      <c r="B19" s="2">
        <v>16</v>
      </c>
      <c r="C19" s="1">
        <v>1.6</v>
      </c>
    </row>
    <row r="20" spans="1:3" ht="14.25">
      <c r="A20" t="s">
        <v>134</v>
      </c>
      <c r="B20" s="2">
        <v>16</v>
      </c>
      <c r="C20" s="1">
        <v>1.6</v>
      </c>
    </row>
    <row r="21" spans="1:3" ht="14.25">
      <c r="A21" t="s">
        <v>156</v>
      </c>
      <c r="B21" s="2">
        <v>20</v>
      </c>
      <c r="C21" s="1">
        <v>1.5</v>
      </c>
    </row>
    <row r="22" spans="1:3" ht="14.25">
      <c r="A22" t="s">
        <v>144</v>
      </c>
      <c r="B22" s="2">
        <v>20</v>
      </c>
      <c r="C22" s="1">
        <v>1.5</v>
      </c>
    </row>
    <row r="23" spans="1:3" ht="14.25">
      <c r="A23" t="s">
        <v>135</v>
      </c>
      <c r="B23" s="2">
        <v>22</v>
      </c>
      <c r="C23" s="1">
        <v>1.4</v>
      </c>
    </row>
    <row r="24" spans="1:3" ht="14.25">
      <c r="A24" t="s">
        <v>152</v>
      </c>
      <c r="B24" s="2">
        <v>22</v>
      </c>
      <c r="C24" s="1">
        <v>1.4</v>
      </c>
    </row>
    <row r="25" spans="1:3" ht="14.25">
      <c r="A25" t="s">
        <v>157</v>
      </c>
      <c r="B25" s="2">
        <v>22</v>
      </c>
      <c r="C25" s="1">
        <v>1.4</v>
      </c>
    </row>
    <row r="26" spans="1:3" ht="14.25">
      <c r="A26" s="3" t="s">
        <v>129</v>
      </c>
      <c r="B26" s="2">
        <v>22</v>
      </c>
      <c r="C26" s="1">
        <v>1.4</v>
      </c>
    </row>
    <row r="27" spans="1:3" ht="14.25">
      <c r="A27" t="s">
        <v>159</v>
      </c>
      <c r="B27" s="2">
        <v>22</v>
      </c>
      <c r="C27" s="1">
        <v>1.4</v>
      </c>
    </row>
    <row r="28" spans="1:3" ht="14.25">
      <c r="A28" t="s">
        <v>140</v>
      </c>
      <c r="B28" s="2">
        <v>22</v>
      </c>
      <c r="C28" s="1">
        <v>1.4</v>
      </c>
    </row>
    <row r="29" spans="1:3" ht="14.25">
      <c r="A29" t="s">
        <v>143</v>
      </c>
      <c r="B29" s="2">
        <v>28</v>
      </c>
      <c r="C29" s="1">
        <v>1.3</v>
      </c>
    </row>
    <row r="30" spans="1:3" ht="14.25">
      <c r="A30" t="s">
        <v>128</v>
      </c>
      <c r="B30" s="2">
        <v>28</v>
      </c>
      <c r="C30" s="1">
        <v>1.3</v>
      </c>
    </row>
    <row r="31" spans="1:3" ht="14.25">
      <c r="A31" t="s">
        <v>132</v>
      </c>
      <c r="B31" s="2">
        <v>28</v>
      </c>
      <c r="C31" s="1">
        <v>1.3</v>
      </c>
    </row>
    <row r="32" spans="1:3" ht="14.25">
      <c r="A32" t="s">
        <v>127</v>
      </c>
      <c r="B32" s="2">
        <v>28</v>
      </c>
      <c r="C32" s="1">
        <v>1.3</v>
      </c>
    </row>
    <row r="33" spans="1:3" ht="14.25">
      <c r="A33" t="s">
        <v>150</v>
      </c>
      <c r="B33" s="2">
        <v>32</v>
      </c>
      <c r="C33" s="1">
        <v>1.2</v>
      </c>
    </row>
    <row r="34" spans="1:3" ht="14.25">
      <c r="A34" t="s">
        <v>164</v>
      </c>
      <c r="B34" s="2">
        <v>32</v>
      </c>
      <c r="C34" s="1">
        <v>1.2</v>
      </c>
    </row>
    <row r="35" spans="1:3" ht="14.25">
      <c r="A35" t="s">
        <v>155</v>
      </c>
      <c r="B35" s="2">
        <v>32</v>
      </c>
      <c r="C35" s="1">
        <v>1.2</v>
      </c>
    </row>
    <row r="36" spans="1:3" ht="14.25">
      <c r="A36" t="s">
        <v>146</v>
      </c>
      <c r="B36" s="2">
        <v>32</v>
      </c>
      <c r="C36" s="1">
        <v>1.2</v>
      </c>
    </row>
    <row r="37" spans="1:3" ht="14.25">
      <c r="A37" t="s">
        <v>145</v>
      </c>
      <c r="B37" s="2">
        <v>36</v>
      </c>
      <c r="C37" s="1">
        <v>1.1</v>
      </c>
    </row>
    <row r="38" spans="1:3" ht="14.25">
      <c r="A38" t="s">
        <v>133</v>
      </c>
      <c r="B38" s="2">
        <v>36</v>
      </c>
      <c r="C38" s="1">
        <v>1.1</v>
      </c>
    </row>
    <row r="39" spans="1:3" ht="14.25">
      <c r="A39" t="s">
        <v>168</v>
      </c>
      <c r="B39" s="2">
        <v>38</v>
      </c>
      <c r="C39" s="1">
        <v>1</v>
      </c>
    </row>
    <row r="40" spans="1:3" ht="14.25">
      <c r="A40" t="s">
        <v>160</v>
      </c>
      <c r="B40" s="2">
        <v>38</v>
      </c>
      <c r="C40" s="1">
        <v>1</v>
      </c>
    </row>
    <row r="41" spans="1:3" ht="14.25">
      <c r="A41" t="s">
        <v>161</v>
      </c>
      <c r="B41" s="2">
        <v>40</v>
      </c>
      <c r="C41" s="1">
        <v>0.9</v>
      </c>
    </row>
    <row r="42" spans="1:3" ht="14.25">
      <c r="A42" t="s">
        <v>147</v>
      </c>
      <c r="B42" s="2">
        <v>40</v>
      </c>
      <c r="C42" s="1">
        <v>0.9</v>
      </c>
    </row>
    <row r="43" spans="1:3" ht="14.25">
      <c r="A43" t="s">
        <v>142</v>
      </c>
      <c r="B43" s="2">
        <v>42</v>
      </c>
      <c r="C43" s="1">
        <v>0.8</v>
      </c>
    </row>
    <row r="44" spans="1:3" ht="14.25">
      <c r="A44" t="s">
        <v>121</v>
      </c>
      <c r="B44" s="2">
        <v>42</v>
      </c>
      <c r="C44" s="1">
        <v>0.8</v>
      </c>
    </row>
    <row r="45" spans="1:3" ht="14.25">
      <c r="A45" t="s">
        <v>162</v>
      </c>
      <c r="B45" s="2">
        <v>42</v>
      </c>
      <c r="C45" s="1">
        <v>0.8</v>
      </c>
    </row>
    <row r="46" spans="1:3" ht="14.25">
      <c r="A46" t="s">
        <v>169</v>
      </c>
      <c r="B46" s="2">
        <v>45</v>
      </c>
      <c r="C46" s="1">
        <v>0.7</v>
      </c>
    </row>
    <row r="47" spans="1:3" ht="14.25">
      <c r="A47" t="s">
        <v>139</v>
      </c>
      <c r="B47" s="2">
        <v>45</v>
      </c>
      <c r="C47" s="1">
        <v>0.7</v>
      </c>
    </row>
    <row r="48" spans="1:3" ht="14.25">
      <c r="A48" t="s">
        <v>167</v>
      </c>
      <c r="B48" s="2">
        <v>47</v>
      </c>
      <c r="C48" s="1">
        <v>0.6</v>
      </c>
    </row>
    <row r="49" spans="1:3" ht="14.25">
      <c r="A49" t="s">
        <v>163</v>
      </c>
      <c r="B49" s="2">
        <v>48</v>
      </c>
      <c r="C49" s="1">
        <v>0.5</v>
      </c>
    </row>
    <row r="50" spans="1:3" ht="14.25">
      <c r="A50" t="s">
        <v>166</v>
      </c>
      <c r="B50" s="2">
        <v>49</v>
      </c>
      <c r="C50" s="1">
        <v>0.5</v>
      </c>
    </row>
    <row r="51" spans="1:3" ht="14.25">
      <c r="A51" t="s">
        <v>151</v>
      </c>
      <c r="B51" s="2">
        <v>50</v>
      </c>
      <c r="C51" s="1">
        <v>0.1</v>
      </c>
    </row>
    <row r="52" spans="1:3" ht="14.25">
      <c r="A52" t="s">
        <v>165</v>
      </c>
      <c r="B52" s="2">
        <v>51</v>
      </c>
      <c r="C52" s="1">
        <v>0.1</v>
      </c>
    </row>
    <row r="54" ht="14.25">
      <c r="A54" t="s">
        <v>171</v>
      </c>
    </row>
    <row r="55" ht="14.25">
      <c r="A55" t="s">
        <v>172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9" sqref="G9"/>
    </sheetView>
  </sheetViews>
  <sheetFormatPr defaultColWidth="9.140625" defaultRowHeight="15"/>
  <cols>
    <col min="2" max="2" width="12.8515625" style="0" bestFit="1" customWidth="1"/>
    <col min="3" max="3" width="4.421875" style="0" customWidth="1"/>
    <col min="4" max="4" width="16.421875" style="0" bestFit="1" customWidth="1"/>
    <col min="5" max="5" width="11.00390625" style="0" customWidth="1"/>
    <col min="6" max="6" width="11.421875" style="0" customWidth="1"/>
    <col min="7" max="7" width="10.7109375" style="0" customWidth="1"/>
    <col min="8" max="8" width="12.00390625" style="0" customWidth="1"/>
    <col min="9" max="9" width="11.00390625" style="0" customWidth="1"/>
    <col min="10" max="10" width="11.28125" style="0" customWidth="1"/>
    <col min="11" max="11" width="11.421875" style="0" customWidth="1"/>
    <col min="12" max="12" width="11.7109375" style="0" customWidth="1"/>
    <col min="13" max="14" width="11.28125" style="0" customWidth="1"/>
  </cols>
  <sheetData>
    <row r="1" spans="2:4" ht="14.25">
      <c r="B1" s="10" t="s">
        <v>15</v>
      </c>
      <c r="C1" s="10"/>
      <c r="D1" s="10" t="s">
        <v>246</v>
      </c>
    </row>
    <row r="2" spans="2:4" ht="14.25">
      <c r="B2" s="10" t="s">
        <v>176</v>
      </c>
      <c r="C2" s="10"/>
      <c r="D2" s="10" t="s">
        <v>176</v>
      </c>
    </row>
    <row r="3" spans="1:4" ht="14.25">
      <c r="A3" s="5">
        <v>40188</v>
      </c>
      <c r="B3" s="6">
        <v>56.6</v>
      </c>
      <c r="D3" s="1">
        <v>50.2</v>
      </c>
    </row>
    <row r="4" spans="1:4" ht="14.25">
      <c r="A4" s="5">
        <v>40219</v>
      </c>
      <c r="B4" s="6">
        <v>55.7</v>
      </c>
      <c r="D4" s="1">
        <v>51.7</v>
      </c>
    </row>
    <row r="5" spans="1:4" ht="14.25">
      <c r="A5" s="5">
        <v>40247</v>
      </c>
      <c r="B5" s="6">
        <v>59.3</v>
      </c>
      <c r="D5" s="1">
        <v>53.2</v>
      </c>
    </row>
    <row r="6" spans="1:4" ht="14.25">
      <c r="A6" s="5">
        <v>40278</v>
      </c>
      <c r="B6" s="6">
        <v>58.9</v>
      </c>
      <c r="D6" s="1">
        <v>54.8</v>
      </c>
    </row>
    <row r="7" spans="1:4" ht="14.25">
      <c r="A7" s="5">
        <v>40308</v>
      </c>
      <c r="B7" s="6">
        <v>57.8</v>
      </c>
      <c r="D7" s="1">
        <v>55.3</v>
      </c>
    </row>
    <row r="8" spans="1:4" ht="14.25">
      <c r="A8" s="5">
        <v>40339</v>
      </c>
      <c r="B8" s="6">
        <v>56.1</v>
      </c>
      <c r="D8" s="1">
        <v>54.5</v>
      </c>
    </row>
    <row r="9" spans="1:4" ht="14.25">
      <c r="A9" s="5">
        <v>40369</v>
      </c>
      <c r="B9" s="6">
        <v>56.4</v>
      </c>
      <c r="D9" s="1">
        <v>54.7</v>
      </c>
    </row>
    <row r="10" spans="1:4" ht="14.25">
      <c r="A10" s="5">
        <v>40400</v>
      </c>
      <c r="B10" s="6">
        <v>57.8</v>
      </c>
      <c r="D10" s="1">
        <v>52.8</v>
      </c>
    </row>
    <row r="11" spans="1:4" ht="14.25">
      <c r="A11" s="5">
        <v>40431</v>
      </c>
      <c r="B11" s="6">
        <v>56.5</v>
      </c>
      <c r="D11" s="1">
        <v>53.7</v>
      </c>
    </row>
    <row r="12" spans="1:4" ht="14.25">
      <c r="A12" s="5">
        <v>40461</v>
      </c>
      <c r="B12" s="6">
        <v>57.3</v>
      </c>
      <c r="D12" s="1">
        <v>55.4</v>
      </c>
    </row>
    <row r="13" spans="1:4" ht="14.25">
      <c r="A13" s="5">
        <v>40492</v>
      </c>
      <c r="B13" s="6">
        <v>58.2</v>
      </c>
      <c r="D13" s="1">
        <v>56.1</v>
      </c>
    </row>
    <row r="14" spans="1:4" ht="14.25">
      <c r="A14" s="5">
        <v>40522</v>
      </c>
      <c r="B14" s="6">
        <v>57.3</v>
      </c>
      <c r="D14" s="1">
        <v>57.1</v>
      </c>
    </row>
    <row r="15" spans="1:4" ht="14.25">
      <c r="A15" s="5">
        <v>40554</v>
      </c>
      <c r="B15" s="6">
        <v>59.2</v>
      </c>
      <c r="D15" s="1">
        <v>57.7</v>
      </c>
    </row>
    <row r="16" spans="1:4" ht="14.25">
      <c r="A16" s="5">
        <v>40585</v>
      </c>
      <c r="B16" s="6">
        <v>59.6</v>
      </c>
      <c r="D16" s="1">
        <v>58.1</v>
      </c>
    </row>
    <row r="17" spans="1:4" ht="14.25">
      <c r="A17" s="5">
        <v>40613</v>
      </c>
      <c r="B17" s="6">
        <v>59.3</v>
      </c>
      <c r="D17" s="1">
        <v>55.4</v>
      </c>
    </row>
    <row r="18" spans="1:4" ht="14.25">
      <c r="A18" s="5">
        <v>40644</v>
      </c>
      <c r="B18" s="6">
        <v>59.4</v>
      </c>
      <c r="D18" s="1">
        <v>54.5</v>
      </c>
    </row>
    <row r="19" spans="1:4" ht="14.25">
      <c r="A19" s="5">
        <v>40674</v>
      </c>
      <c r="B19" s="6">
        <v>53.5</v>
      </c>
      <c r="D19" s="1">
        <v>54.7</v>
      </c>
    </row>
    <row r="20" spans="1:4" ht="14.25">
      <c r="A20" s="5">
        <v>40705</v>
      </c>
      <c r="B20" s="6">
        <v>55.8</v>
      </c>
      <c r="D20" s="1">
        <v>53.8</v>
      </c>
    </row>
    <row r="21" spans="1:4" ht="14.25">
      <c r="A21" s="5">
        <v>40735</v>
      </c>
      <c r="B21" s="6">
        <v>52.3</v>
      </c>
      <c r="D21" s="1">
        <v>53.7</v>
      </c>
    </row>
    <row r="22" spans="1:4" ht="14.25">
      <c r="A22" s="5">
        <v>40766</v>
      </c>
      <c r="B22" s="6">
        <v>53.2</v>
      </c>
      <c r="D22" s="1">
        <v>54.4</v>
      </c>
    </row>
    <row r="23" spans="1:4" ht="14.25">
      <c r="A23" s="5">
        <v>40797</v>
      </c>
      <c r="B23" s="6">
        <v>53.2</v>
      </c>
      <c r="D23" s="1">
        <v>52.8</v>
      </c>
    </row>
    <row r="24" spans="1:4" ht="14.25">
      <c r="A24" s="5">
        <v>40827</v>
      </c>
      <c r="B24" s="6">
        <v>51.5</v>
      </c>
      <c r="D24" s="1">
        <v>53.1</v>
      </c>
    </row>
    <row r="25" spans="1:4" ht="14.25">
      <c r="A25" s="5">
        <v>40858</v>
      </c>
      <c r="B25" s="6">
        <v>52.3</v>
      </c>
      <c r="D25" s="1">
        <v>52.8</v>
      </c>
    </row>
    <row r="26" spans="1:4" ht="14.25">
      <c r="A26" s="5">
        <v>40888</v>
      </c>
      <c r="B26" s="6">
        <v>52.9</v>
      </c>
      <c r="D26" s="1">
        <v>52.7</v>
      </c>
    </row>
    <row r="27" spans="1:4" ht="14.25">
      <c r="A27" s="5">
        <v>40920</v>
      </c>
      <c r="B27" s="6">
        <v>53.7</v>
      </c>
      <c r="D27" s="1">
        <v>56</v>
      </c>
    </row>
    <row r="28" spans="1:4" ht="14.25">
      <c r="A28" s="5">
        <v>40951</v>
      </c>
      <c r="B28" s="6">
        <v>51.9</v>
      </c>
      <c r="D28" s="1">
        <v>56.1</v>
      </c>
    </row>
    <row r="29" spans="1:4" ht="14.25">
      <c r="A29" s="5">
        <v>40980</v>
      </c>
      <c r="B29" s="6">
        <v>53.3</v>
      </c>
      <c r="D29" s="1">
        <v>55</v>
      </c>
    </row>
    <row r="30" spans="1:4" ht="14.25">
      <c r="A30" s="5">
        <v>41011</v>
      </c>
      <c r="B30" s="6">
        <v>54.1</v>
      </c>
      <c r="D30" s="1">
        <v>53.7</v>
      </c>
    </row>
    <row r="31" spans="1:4" ht="14.25">
      <c r="A31" s="5">
        <v>41041</v>
      </c>
      <c r="B31" s="6">
        <v>52.5</v>
      </c>
      <c r="D31" s="1">
        <v>54.1</v>
      </c>
    </row>
    <row r="32" spans="1:4" ht="14.25">
      <c r="A32" s="5">
        <v>41072</v>
      </c>
      <c r="B32" s="6">
        <v>50.2</v>
      </c>
      <c r="D32" s="1">
        <v>52.7</v>
      </c>
    </row>
    <row r="33" spans="1:4" ht="14.25">
      <c r="A33" s="5">
        <v>41102</v>
      </c>
      <c r="B33" s="6">
        <v>50.5</v>
      </c>
      <c r="D33" s="1">
        <v>52.9</v>
      </c>
    </row>
    <row r="34" spans="1:4" ht="14.25">
      <c r="A34" s="5">
        <v>41133</v>
      </c>
      <c r="B34" s="6">
        <v>50.7</v>
      </c>
      <c r="D34" s="1">
        <v>54.3</v>
      </c>
    </row>
    <row r="35" spans="1:4" ht="14.25">
      <c r="A35" s="5">
        <v>41164</v>
      </c>
      <c r="B35" s="6">
        <v>51.6</v>
      </c>
      <c r="D35" s="1">
        <v>55.2</v>
      </c>
    </row>
    <row r="36" spans="1:4" ht="14.25">
      <c r="A36" s="5">
        <v>41194</v>
      </c>
      <c r="B36" s="6">
        <v>51.7</v>
      </c>
      <c r="D36" s="1">
        <v>54.8</v>
      </c>
    </row>
    <row r="37" spans="1:4" ht="14.25">
      <c r="A37" s="5">
        <v>41225</v>
      </c>
      <c r="B37" s="6">
        <v>49.9</v>
      </c>
      <c r="D37" s="1">
        <v>54.8</v>
      </c>
    </row>
    <row r="38" spans="1:4" ht="14.25">
      <c r="A38" s="5">
        <v>41255</v>
      </c>
      <c r="B38" s="6">
        <v>50.2</v>
      </c>
      <c r="D38" s="1">
        <v>55.7</v>
      </c>
    </row>
    <row r="39" spans="1:4" ht="14.25">
      <c r="A39" s="5">
        <v>41287</v>
      </c>
      <c r="B39" s="6">
        <v>53.1</v>
      </c>
      <c r="D39" s="1">
        <v>55.2</v>
      </c>
    </row>
    <row r="40" spans="1:4" ht="14.25">
      <c r="A40" s="5">
        <v>41318</v>
      </c>
      <c r="B40" s="6">
        <v>54.2</v>
      </c>
      <c r="D40" s="1">
        <v>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E14" sqref="E14"/>
    </sheetView>
  </sheetViews>
  <sheetFormatPr defaultColWidth="9.140625" defaultRowHeight="15"/>
  <cols>
    <col min="3" max="3" width="9.7109375" style="0" customWidth="1"/>
  </cols>
  <sheetData>
    <row r="1" ht="14.25">
      <c r="A1" s="9" t="s">
        <v>177</v>
      </c>
    </row>
    <row r="2" spans="2:3" ht="14.25">
      <c r="B2" s="10" t="s">
        <v>178</v>
      </c>
      <c r="C2" s="10" t="s">
        <v>179</v>
      </c>
    </row>
    <row r="3" spans="1:3" ht="14.25">
      <c r="A3" s="4">
        <v>40554</v>
      </c>
      <c r="B3">
        <v>55.2</v>
      </c>
      <c r="C3">
        <v>58.9</v>
      </c>
    </row>
    <row r="4" spans="1:3" ht="14.25">
      <c r="A4" s="4">
        <v>40585</v>
      </c>
      <c r="B4">
        <v>59.8</v>
      </c>
      <c r="C4">
        <v>63.2</v>
      </c>
    </row>
    <row r="5" spans="1:3" ht="14.25">
      <c r="A5" s="4">
        <v>40613</v>
      </c>
      <c r="B5">
        <v>67.9</v>
      </c>
      <c r="C5">
        <v>61.4</v>
      </c>
    </row>
    <row r="6" spans="1:3" ht="14.25">
      <c r="A6" s="4">
        <v>40644</v>
      </c>
      <c r="B6">
        <v>60.9</v>
      </c>
      <c r="C6">
        <v>57.7</v>
      </c>
    </row>
    <row r="7" spans="1:3" ht="14.25">
      <c r="A7" s="4">
        <v>40674</v>
      </c>
      <c r="B7">
        <v>63.2</v>
      </c>
      <c r="C7">
        <v>60.2</v>
      </c>
    </row>
    <row r="8" spans="1:3" ht="14.25">
      <c r="A8" s="4">
        <v>40705</v>
      </c>
      <c r="B8">
        <v>54.8</v>
      </c>
      <c r="C8">
        <v>54.9</v>
      </c>
    </row>
    <row r="9" spans="1:3" ht="14.25">
      <c r="A9" s="4">
        <v>40735</v>
      </c>
      <c r="B9">
        <v>57.3</v>
      </c>
      <c r="C9">
        <v>54.1</v>
      </c>
    </row>
    <row r="10" spans="1:3" ht="14.25">
      <c r="A10" s="4">
        <v>40766</v>
      </c>
      <c r="B10">
        <v>56.3</v>
      </c>
      <c r="C10">
        <v>52</v>
      </c>
    </row>
    <row r="11" spans="1:3" ht="14.25">
      <c r="A11" s="4">
        <v>40797</v>
      </c>
      <c r="B11">
        <v>55.3</v>
      </c>
      <c r="C11">
        <v>52.2</v>
      </c>
    </row>
    <row r="12" spans="1:3" ht="14.25">
      <c r="A12" s="4">
        <v>40827</v>
      </c>
      <c r="B12">
        <v>55.4</v>
      </c>
      <c r="C12">
        <v>49.9</v>
      </c>
    </row>
    <row r="13" spans="1:3" ht="14.25">
      <c r="A13" s="4">
        <v>40858</v>
      </c>
      <c r="B13">
        <v>54.7</v>
      </c>
      <c r="C13">
        <v>52.6</v>
      </c>
    </row>
    <row r="14" spans="1:3" ht="14.25">
      <c r="A14" s="4">
        <v>40888</v>
      </c>
      <c r="B14">
        <v>56.9</v>
      </c>
      <c r="C14">
        <v>50</v>
      </c>
    </row>
    <row r="15" spans="1:3" ht="14.25">
      <c r="A15" s="4">
        <v>40919</v>
      </c>
      <c r="B15">
        <v>57.5</v>
      </c>
      <c r="C15">
        <v>55.9</v>
      </c>
    </row>
    <row r="16" spans="1:3" ht="14.25">
      <c r="A16" s="4">
        <v>40950</v>
      </c>
      <c r="B16">
        <v>58.3</v>
      </c>
      <c r="C16">
        <v>58.4</v>
      </c>
    </row>
    <row r="17" spans="1:3" ht="14.25">
      <c r="A17" s="4">
        <v>40979</v>
      </c>
      <c r="B17">
        <v>56.7</v>
      </c>
      <c r="C17">
        <v>58.6</v>
      </c>
    </row>
    <row r="18" spans="1:3" ht="14.25">
      <c r="A18" s="4">
        <v>41010</v>
      </c>
      <c r="B18">
        <v>61</v>
      </c>
      <c r="C18">
        <v>60</v>
      </c>
    </row>
    <row r="19" spans="1:3" ht="14.25">
      <c r="A19" s="4">
        <v>41040</v>
      </c>
      <c r="B19">
        <v>60.2</v>
      </c>
      <c r="C19">
        <v>57.6</v>
      </c>
    </row>
    <row r="20" spans="1:3" ht="14.25">
      <c r="A20" s="4">
        <v>41071</v>
      </c>
      <c r="B20">
        <v>58.6</v>
      </c>
      <c r="C20">
        <v>57.2</v>
      </c>
    </row>
    <row r="21" spans="1:3" ht="14.25">
      <c r="A21" s="4">
        <v>41101</v>
      </c>
      <c r="B21">
        <v>45.6</v>
      </c>
      <c r="C21">
        <v>48.7</v>
      </c>
    </row>
    <row r="22" spans="1:3" ht="14.25">
      <c r="A22" s="4">
        <v>41132</v>
      </c>
      <c r="B22">
        <v>49.7</v>
      </c>
      <c r="C22">
        <v>49.7</v>
      </c>
    </row>
    <row r="23" spans="1:3" ht="14.25">
      <c r="A23" s="4">
        <v>41163</v>
      </c>
      <c r="B23">
        <v>47.2</v>
      </c>
      <c r="C23">
        <v>50.4</v>
      </c>
    </row>
    <row r="24" spans="1:3" ht="14.25">
      <c r="A24" s="4">
        <v>41193</v>
      </c>
      <c r="B24">
        <v>47.1</v>
      </c>
      <c r="C24">
        <v>46.5</v>
      </c>
    </row>
    <row r="25" spans="1:3" ht="14.25">
      <c r="A25" s="4">
        <v>41224</v>
      </c>
      <c r="B25">
        <v>48.4</v>
      </c>
      <c r="C25">
        <v>48</v>
      </c>
    </row>
    <row r="26" spans="1:3" ht="14.25">
      <c r="A26" s="4">
        <v>41254</v>
      </c>
      <c r="B26">
        <v>57.2</v>
      </c>
      <c r="C26">
        <v>46.5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F41"/>
  <sheetViews>
    <sheetView zoomScalePageLayoutView="0" workbookViewId="0" topLeftCell="A1">
      <selection activeCell="H15" sqref="H15"/>
    </sheetView>
  </sheetViews>
  <sheetFormatPr defaultColWidth="9.140625" defaultRowHeight="15"/>
  <cols>
    <col min="5" max="5" width="14.28125" style="0" customWidth="1"/>
    <col min="6" max="6" width="15.7109375" style="0" customWidth="1"/>
    <col min="15" max="15" width="11.28125" style="0" customWidth="1"/>
    <col min="17" max="17" width="11.421875" style="0" customWidth="1"/>
    <col min="19" max="19" width="11.421875" style="0" customWidth="1"/>
  </cols>
  <sheetData>
    <row r="3" spans="3:6" ht="42.75">
      <c r="C3" s="16" t="s">
        <v>180</v>
      </c>
      <c r="D3" s="16" t="s">
        <v>181</v>
      </c>
      <c r="E3" s="16" t="s">
        <v>247</v>
      </c>
      <c r="F3" s="16" t="s">
        <v>248</v>
      </c>
    </row>
    <row r="4" spans="3:6" ht="14.25">
      <c r="C4" s="7">
        <v>2010</v>
      </c>
      <c r="D4" s="7">
        <v>1</v>
      </c>
      <c r="E4" s="7">
        <v>7.7</v>
      </c>
      <c r="F4" s="7">
        <v>9.7</v>
      </c>
    </row>
    <row r="5" spans="3:6" ht="14.25">
      <c r="C5" s="7">
        <v>2010</v>
      </c>
      <c r="D5" s="7">
        <v>2</v>
      </c>
      <c r="E5" s="7">
        <v>7.7</v>
      </c>
      <c r="F5" s="7">
        <v>9.8</v>
      </c>
    </row>
    <row r="6" spans="3:6" ht="14.25">
      <c r="C6" s="7">
        <v>2010</v>
      </c>
      <c r="D6" s="7">
        <v>3</v>
      </c>
      <c r="E6" s="7">
        <v>7.6</v>
      </c>
      <c r="F6" s="7">
        <v>9.8</v>
      </c>
    </row>
    <row r="7" spans="3:6" ht="14.25">
      <c r="C7" s="7">
        <v>2010</v>
      </c>
      <c r="D7" s="7">
        <v>4</v>
      </c>
      <c r="E7" s="7">
        <v>7.5</v>
      </c>
      <c r="F7" s="7">
        <v>9.9</v>
      </c>
    </row>
    <row r="8" spans="3:6" ht="14.25">
      <c r="C8" s="7">
        <v>2010</v>
      </c>
      <c r="D8" s="7">
        <v>5</v>
      </c>
      <c r="E8" s="7">
        <v>7.4</v>
      </c>
      <c r="F8" s="7">
        <v>9.6</v>
      </c>
    </row>
    <row r="9" spans="3:6" ht="14.25">
      <c r="C9" s="7">
        <v>2010</v>
      </c>
      <c r="D9" s="7">
        <v>6</v>
      </c>
      <c r="E9" s="7">
        <v>7.3</v>
      </c>
      <c r="F9" s="7">
        <v>9.4</v>
      </c>
    </row>
    <row r="10" spans="3:6" ht="14.25">
      <c r="C10" s="7">
        <v>2010</v>
      </c>
      <c r="D10" s="7">
        <v>7</v>
      </c>
      <c r="E10" s="7">
        <v>7.3</v>
      </c>
      <c r="F10" s="7">
        <v>9.5</v>
      </c>
    </row>
    <row r="11" spans="3:6" ht="14.25">
      <c r="C11" s="7">
        <v>2010</v>
      </c>
      <c r="D11" s="7">
        <v>8</v>
      </c>
      <c r="E11" s="7">
        <v>7.2</v>
      </c>
      <c r="F11" s="7">
        <v>9.6</v>
      </c>
    </row>
    <row r="12" spans="3:6" ht="14.25">
      <c r="C12" s="7">
        <v>2010</v>
      </c>
      <c r="D12" s="7">
        <v>9</v>
      </c>
      <c r="E12" s="7">
        <v>7.2</v>
      </c>
      <c r="F12" s="7">
        <v>9.5</v>
      </c>
    </row>
    <row r="13" spans="3:6" ht="14.25">
      <c r="C13" s="7">
        <v>2010</v>
      </c>
      <c r="D13" s="7">
        <v>10</v>
      </c>
      <c r="E13" s="7">
        <v>7.2</v>
      </c>
      <c r="F13" s="7">
        <v>9.5</v>
      </c>
    </row>
    <row r="14" spans="3:6" ht="14.25">
      <c r="C14" s="7">
        <v>2010</v>
      </c>
      <c r="D14" s="7">
        <v>11</v>
      </c>
      <c r="E14" s="7">
        <v>7.1</v>
      </c>
      <c r="F14" s="7">
        <v>9.8</v>
      </c>
    </row>
    <row r="15" spans="3:6" ht="14.25">
      <c r="C15" s="7">
        <v>2010</v>
      </c>
      <c r="D15" s="7">
        <v>12</v>
      </c>
      <c r="E15" s="7">
        <v>7</v>
      </c>
      <c r="F15" s="7">
        <v>9.4</v>
      </c>
    </row>
    <row r="16" spans="3:6" ht="14.25">
      <c r="C16" s="7">
        <v>2011</v>
      </c>
      <c r="D16" s="7">
        <v>1</v>
      </c>
      <c r="E16" s="7">
        <v>6.8</v>
      </c>
      <c r="F16" s="7">
        <v>9.1</v>
      </c>
    </row>
    <row r="17" spans="3:6" ht="14.25">
      <c r="C17" s="7">
        <v>2011</v>
      </c>
      <c r="D17" s="7">
        <v>2</v>
      </c>
      <c r="E17" s="7">
        <v>6.7</v>
      </c>
      <c r="F17" s="7">
        <v>9</v>
      </c>
    </row>
    <row r="18" spans="3:6" ht="14.25">
      <c r="C18" s="7">
        <v>2011</v>
      </c>
      <c r="D18" s="7">
        <v>3</v>
      </c>
      <c r="E18" s="7">
        <v>6.7</v>
      </c>
      <c r="F18" s="7">
        <v>8.9</v>
      </c>
    </row>
    <row r="19" spans="3:6" ht="14.25">
      <c r="C19" s="7">
        <v>2011</v>
      </c>
      <c r="D19" s="7">
        <v>4</v>
      </c>
      <c r="E19" s="7">
        <v>6.7</v>
      </c>
      <c r="F19" s="7">
        <v>9</v>
      </c>
    </row>
    <row r="20" spans="3:6" ht="14.25">
      <c r="C20" s="7">
        <v>2011</v>
      </c>
      <c r="D20" s="7">
        <v>5</v>
      </c>
      <c r="E20" s="7">
        <v>6.7</v>
      </c>
      <c r="F20" s="7">
        <v>9</v>
      </c>
    </row>
    <row r="21" spans="3:6" ht="14.25">
      <c r="C21" s="7">
        <v>2011</v>
      </c>
      <c r="D21" s="7">
        <v>6</v>
      </c>
      <c r="E21" s="7">
        <v>6.7</v>
      </c>
      <c r="F21" s="7">
        <v>9.1</v>
      </c>
    </row>
    <row r="22" spans="3:6" ht="14.25">
      <c r="C22" s="7">
        <v>2011</v>
      </c>
      <c r="D22" s="7">
        <v>7</v>
      </c>
      <c r="E22" s="7">
        <v>6.7</v>
      </c>
      <c r="F22" s="7">
        <v>9.1</v>
      </c>
    </row>
    <row r="23" spans="3:6" ht="14.25">
      <c r="C23" s="7">
        <v>2011</v>
      </c>
      <c r="D23" s="7">
        <v>8</v>
      </c>
      <c r="E23" s="7">
        <v>6.6</v>
      </c>
      <c r="F23" s="7">
        <v>9.1</v>
      </c>
    </row>
    <row r="24" spans="3:6" ht="14.25">
      <c r="C24" s="7">
        <v>2011</v>
      </c>
      <c r="D24" s="7">
        <v>9</v>
      </c>
      <c r="E24" s="7">
        <v>6.4</v>
      </c>
      <c r="F24" s="7">
        <v>9</v>
      </c>
    </row>
    <row r="25" spans="3:6" ht="14.25">
      <c r="C25" s="7">
        <v>2011</v>
      </c>
      <c r="D25" s="7">
        <v>10</v>
      </c>
      <c r="E25" s="7">
        <v>6.2</v>
      </c>
      <c r="F25" s="7">
        <v>8.9</v>
      </c>
    </row>
    <row r="26" spans="3:6" ht="14.25">
      <c r="C26" s="7">
        <v>2011</v>
      </c>
      <c r="D26" s="7">
        <v>11</v>
      </c>
      <c r="E26" s="7">
        <v>6</v>
      </c>
      <c r="F26" s="7">
        <v>8.7</v>
      </c>
    </row>
    <row r="27" spans="3:6" ht="14.25">
      <c r="C27" s="7">
        <v>2011</v>
      </c>
      <c r="D27" s="7">
        <v>12</v>
      </c>
      <c r="E27" s="7">
        <v>5.8</v>
      </c>
      <c r="F27" s="7">
        <v>8.5</v>
      </c>
    </row>
    <row r="28" spans="3:6" ht="14.25">
      <c r="C28" s="7">
        <v>2012</v>
      </c>
      <c r="D28" s="7">
        <v>1</v>
      </c>
      <c r="E28" s="7">
        <v>5.7</v>
      </c>
      <c r="F28" s="7">
        <v>8.3</v>
      </c>
    </row>
    <row r="29" spans="3:6" ht="14.25">
      <c r="C29" s="7">
        <v>2012</v>
      </c>
      <c r="D29" s="7">
        <v>2</v>
      </c>
      <c r="E29" s="7">
        <v>5.7</v>
      </c>
      <c r="F29" s="7">
        <v>8.3</v>
      </c>
    </row>
    <row r="30" spans="3:6" ht="14.25">
      <c r="C30" s="7">
        <v>2012</v>
      </c>
      <c r="D30" s="7">
        <v>3</v>
      </c>
      <c r="E30" s="7">
        <v>5.7</v>
      </c>
      <c r="F30" s="7">
        <v>8.2</v>
      </c>
    </row>
    <row r="31" spans="3:6" ht="14.25">
      <c r="C31" s="7">
        <v>2012</v>
      </c>
      <c r="D31" s="7">
        <v>4</v>
      </c>
      <c r="E31" s="7">
        <v>5.6</v>
      </c>
      <c r="F31" s="7">
        <v>8.1</v>
      </c>
    </row>
    <row r="32" spans="3:6" ht="14.25">
      <c r="C32" s="7">
        <v>2012</v>
      </c>
      <c r="D32" s="7">
        <v>5</v>
      </c>
      <c r="E32" s="7">
        <v>5.7</v>
      </c>
      <c r="F32" s="7">
        <v>8.2</v>
      </c>
    </row>
    <row r="33" spans="3:6" ht="14.25">
      <c r="C33" s="7">
        <v>2012</v>
      </c>
      <c r="D33" s="7">
        <v>6</v>
      </c>
      <c r="E33" s="7">
        <v>5.7</v>
      </c>
      <c r="F33" s="7">
        <v>8.2</v>
      </c>
    </row>
    <row r="34" spans="3:6" ht="14.25">
      <c r="C34" s="7">
        <v>2012</v>
      </c>
      <c r="D34" s="7">
        <v>7</v>
      </c>
      <c r="E34" s="7">
        <v>5.8</v>
      </c>
      <c r="F34" s="7">
        <v>8.3</v>
      </c>
    </row>
    <row r="35" spans="3:6" ht="14.25">
      <c r="C35" s="7">
        <v>2012</v>
      </c>
      <c r="D35" s="7">
        <v>8</v>
      </c>
      <c r="E35" s="7">
        <v>5.7</v>
      </c>
      <c r="F35" s="7">
        <v>8.1</v>
      </c>
    </row>
    <row r="36" spans="3:6" ht="14.25">
      <c r="C36" s="7">
        <v>2012</v>
      </c>
      <c r="D36" s="7">
        <v>9</v>
      </c>
      <c r="E36" s="7">
        <v>5.6</v>
      </c>
      <c r="F36" s="7">
        <v>7.8</v>
      </c>
    </row>
    <row r="37" spans="3:6" ht="14.25">
      <c r="C37" s="7">
        <v>2012</v>
      </c>
      <c r="D37" s="7">
        <v>10</v>
      </c>
      <c r="E37" s="7">
        <v>5.6</v>
      </c>
      <c r="F37" s="7">
        <v>7.9</v>
      </c>
    </row>
    <row r="38" spans="3:6" ht="14.25">
      <c r="C38" s="7">
        <v>2012</v>
      </c>
      <c r="D38" s="7">
        <v>11</v>
      </c>
      <c r="E38" s="7">
        <v>5.5</v>
      </c>
      <c r="F38" s="7">
        <v>7.8</v>
      </c>
    </row>
    <row r="39" spans="3:6" ht="14.25">
      <c r="C39" s="7">
        <v>2012</v>
      </c>
      <c r="D39" s="7">
        <v>12</v>
      </c>
      <c r="E39" s="7">
        <v>5.4</v>
      </c>
      <c r="F39" s="7">
        <v>7.8</v>
      </c>
    </row>
    <row r="40" spans="3:6" ht="14.25">
      <c r="C40" s="7">
        <v>2013</v>
      </c>
      <c r="D40" s="7">
        <v>1</v>
      </c>
      <c r="E40" s="7">
        <v>5.5</v>
      </c>
      <c r="F40" s="7">
        <v>7.9</v>
      </c>
    </row>
    <row r="41" spans="3:6" ht="14.25">
      <c r="C41" s="7">
        <v>2013</v>
      </c>
      <c r="D41" s="7">
        <v>2</v>
      </c>
      <c r="E41" s="7">
        <v>5.5</v>
      </c>
      <c r="F41" s="7">
        <v>7.7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L25" sqref="L25"/>
    </sheetView>
  </sheetViews>
  <sheetFormatPr defaultColWidth="9.140625" defaultRowHeight="15"/>
  <cols>
    <col min="2" max="2" width="20.8515625" style="0" bestFit="1" customWidth="1"/>
  </cols>
  <sheetData>
    <row r="1" spans="1:3" ht="14.25">
      <c r="A1" s="11" t="s">
        <v>182</v>
      </c>
      <c r="B1" s="11"/>
      <c r="C1" s="11"/>
    </row>
    <row r="2" spans="1:3" ht="14.25">
      <c r="A2" s="11" t="s">
        <v>183</v>
      </c>
      <c r="B2" s="11"/>
      <c r="C2" s="11"/>
    </row>
    <row r="3" spans="1:3" ht="14.25">
      <c r="A3" s="11" t="s">
        <v>184</v>
      </c>
      <c r="B3" s="11"/>
      <c r="C3" s="11"/>
    </row>
    <row r="4" spans="1:3" ht="14.25">
      <c r="A4" s="14" t="s">
        <v>185</v>
      </c>
      <c r="B4" s="15" t="s">
        <v>186</v>
      </c>
      <c r="C4" s="15" t="s">
        <v>187</v>
      </c>
    </row>
    <row r="5" spans="1:3" ht="14.25">
      <c r="A5" s="8"/>
      <c r="B5" s="8" t="s">
        <v>188</v>
      </c>
      <c r="C5" s="8">
        <v>8.1</v>
      </c>
    </row>
    <row r="6" spans="1:3" ht="14.25">
      <c r="A6" s="8">
        <v>1</v>
      </c>
      <c r="B6" s="8" t="s">
        <v>189</v>
      </c>
      <c r="C6" s="8">
        <v>3.1</v>
      </c>
    </row>
    <row r="7" spans="1:3" ht="14.25">
      <c r="A7" s="8">
        <v>2</v>
      </c>
      <c r="B7" s="8" t="s">
        <v>190</v>
      </c>
      <c r="C7" s="8">
        <v>3.9</v>
      </c>
    </row>
    <row r="8" spans="1:3" ht="14.25">
      <c r="A8" s="8">
        <v>3</v>
      </c>
      <c r="B8" s="8" t="s">
        <v>191</v>
      </c>
      <c r="C8" s="8">
        <v>4.4</v>
      </c>
    </row>
    <row r="9" spans="1:3" ht="14.25">
      <c r="A9" s="8">
        <v>4</v>
      </c>
      <c r="B9" s="8" t="s">
        <v>192</v>
      </c>
      <c r="C9" s="8">
        <v>5</v>
      </c>
    </row>
    <row r="10" spans="1:3" ht="14.25">
      <c r="A10" s="8">
        <v>5</v>
      </c>
      <c r="B10" s="8" t="s">
        <v>193</v>
      </c>
      <c r="C10" s="8">
        <v>5.2</v>
      </c>
    </row>
    <row r="11" spans="1:3" ht="14.25">
      <c r="A11" s="8">
        <v>5</v>
      </c>
      <c r="B11" s="8" t="s">
        <v>194</v>
      </c>
      <c r="C11" s="8">
        <v>5.2</v>
      </c>
    </row>
    <row r="12" spans="1:3" ht="14.25">
      <c r="A12" s="8">
        <v>7</v>
      </c>
      <c r="B12" s="8" t="s">
        <v>195</v>
      </c>
      <c r="C12" s="8">
        <v>5.4</v>
      </c>
    </row>
    <row r="13" spans="1:3" ht="14.25">
      <c r="A13" s="8">
        <v>8</v>
      </c>
      <c r="B13" s="8" t="s">
        <v>196</v>
      </c>
      <c r="C13" s="8">
        <v>5.5</v>
      </c>
    </row>
    <row r="14" spans="1:3" ht="14.25">
      <c r="A14" s="13">
        <v>9</v>
      </c>
      <c r="B14" s="13" t="s">
        <v>197</v>
      </c>
      <c r="C14" s="13">
        <v>5.6</v>
      </c>
    </row>
    <row r="15" spans="1:3" ht="14.25">
      <c r="A15" s="8">
        <v>10</v>
      </c>
      <c r="B15" s="8" t="s">
        <v>198</v>
      </c>
      <c r="C15" s="8">
        <v>5.7</v>
      </c>
    </row>
    <row r="16" spans="1:3" ht="14.25">
      <c r="A16" s="8">
        <v>10</v>
      </c>
      <c r="B16" s="8" t="s">
        <v>199</v>
      </c>
      <c r="C16" s="8">
        <v>5.7</v>
      </c>
    </row>
    <row r="17" spans="1:3" ht="14.25">
      <c r="A17" s="8">
        <v>12</v>
      </c>
      <c r="B17" s="8" t="s">
        <v>200</v>
      </c>
      <c r="C17" s="8">
        <v>5.8</v>
      </c>
    </row>
    <row r="18" spans="1:3" ht="14.25">
      <c r="A18" s="8">
        <v>13</v>
      </c>
      <c r="B18" s="8" t="s">
        <v>201</v>
      </c>
      <c r="C18" s="8">
        <v>5.9</v>
      </c>
    </row>
    <row r="19" spans="1:3" ht="14.25">
      <c r="A19" s="8">
        <v>14</v>
      </c>
      <c r="B19" s="8" t="s">
        <v>202</v>
      </c>
      <c r="C19" s="8">
        <v>6</v>
      </c>
    </row>
    <row r="20" spans="1:3" ht="14.25">
      <c r="A20" s="8">
        <v>15</v>
      </c>
      <c r="B20" s="8" t="s">
        <v>203</v>
      </c>
      <c r="C20" s="8">
        <v>6.4</v>
      </c>
    </row>
    <row r="21" spans="1:3" ht="14.25">
      <c r="A21" s="8">
        <v>16</v>
      </c>
      <c r="B21" s="8" t="s">
        <v>204</v>
      </c>
      <c r="C21" s="8">
        <v>6.7</v>
      </c>
    </row>
    <row r="22" spans="1:3" ht="14.25">
      <c r="A22" s="8">
        <v>17</v>
      </c>
      <c r="B22" s="8" t="s">
        <v>205</v>
      </c>
      <c r="C22" s="8">
        <v>6.8</v>
      </c>
    </row>
    <row r="23" spans="1:3" ht="14.25">
      <c r="A23" s="8">
        <v>17</v>
      </c>
      <c r="B23" s="8" t="s">
        <v>206</v>
      </c>
      <c r="C23" s="8">
        <v>6.8</v>
      </c>
    </row>
    <row r="24" spans="1:3" ht="14.25">
      <c r="A24" s="8">
        <v>19</v>
      </c>
      <c r="B24" s="8" t="s">
        <v>207</v>
      </c>
      <c r="C24" s="8">
        <v>6.9</v>
      </c>
    </row>
    <row r="25" spans="1:3" ht="14.25">
      <c r="A25" s="8">
        <v>19</v>
      </c>
      <c r="B25" s="8" t="s">
        <v>208</v>
      </c>
      <c r="C25" s="8">
        <v>6.9</v>
      </c>
    </row>
    <row r="26" spans="1:3" ht="14.25">
      <c r="A26" s="8">
        <v>19</v>
      </c>
      <c r="B26" s="8" t="s">
        <v>209</v>
      </c>
      <c r="C26" s="8">
        <v>6.9</v>
      </c>
    </row>
    <row r="27" spans="1:3" ht="14.25">
      <c r="A27" s="8">
        <v>22</v>
      </c>
      <c r="B27" s="8" t="s">
        <v>210</v>
      </c>
      <c r="C27" s="8">
        <v>7</v>
      </c>
    </row>
    <row r="28" spans="1:3" ht="14.25">
      <c r="A28" s="8">
        <v>23</v>
      </c>
      <c r="B28" s="8" t="s">
        <v>211</v>
      </c>
      <c r="C28" s="8">
        <v>7.1</v>
      </c>
    </row>
    <row r="29" spans="1:3" ht="14.25">
      <c r="A29" s="8">
        <v>23</v>
      </c>
      <c r="B29" s="8" t="s">
        <v>212</v>
      </c>
      <c r="C29" s="8">
        <v>7.1</v>
      </c>
    </row>
    <row r="30" spans="1:3" ht="14.25">
      <c r="A30" s="8">
        <v>25</v>
      </c>
      <c r="B30" s="8" t="s">
        <v>213</v>
      </c>
      <c r="C30" s="8">
        <v>7.2</v>
      </c>
    </row>
    <row r="31" spans="1:3" ht="14.25">
      <c r="A31" s="8">
        <v>26</v>
      </c>
      <c r="B31" s="8" t="s">
        <v>214</v>
      </c>
      <c r="C31" s="8">
        <v>7.3</v>
      </c>
    </row>
    <row r="32" spans="1:3" ht="14.25">
      <c r="A32" s="8">
        <v>26</v>
      </c>
      <c r="B32" s="8" t="s">
        <v>215</v>
      </c>
      <c r="C32" s="8">
        <v>7.3</v>
      </c>
    </row>
    <row r="33" spans="1:3" ht="14.25">
      <c r="A33" s="8">
        <v>26</v>
      </c>
      <c r="B33" s="8" t="s">
        <v>216</v>
      </c>
      <c r="C33" s="8">
        <v>7.3</v>
      </c>
    </row>
    <row r="34" spans="1:3" ht="14.25">
      <c r="A34" s="8">
        <v>26</v>
      </c>
      <c r="B34" s="8" t="s">
        <v>217</v>
      </c>
      <c r="C34" s="8">
        <v>7.3</v>
      </c>
    </row>
    <row r="35" spans="1:3" ht="14.25">
      <c r="A35" s="8">
        <v>30</v>
      </c>
      <c r="B35" s="8" t="s">
        <v>218</v>
      </c>
      <c r="C35" s="8">
        <v>7.9</v>
      </c>
    </row>
    <row r="36" spans="1:3" ht="14.25">
      <c r="A36" s="8">
        <v>31</v>
      </c>
      <c r="B36" s="8" t="s">
        <v>219</v>
      </c>
      <c r="C36" s="8">
        <v>8</v>
      </c>
    </row>
    <row r="37" spans="1:3" ht="14.25">
      <c r="A37" s="8">
        <v>31</v>
      </c>
      <c r="B37" s="8" t="s">
        <v>220</v>
      </c>
      <c r="C37" s="8">
        <v>8</v>
      </c>
    </row>
    <row r="38" spans="1:3" ht="14.25">
      <c r="A38" s="8">
        <v>33</v>
      </c>
      <c r="B38" s="8" t="s">
        <v>221</v>
      </c>
      <c r="C38" s="8">
        <v>8.2</v>
      </c>
    </row>
    <row r="39" spans="1:3" ht="14.25">
      <c r="A39" s="8">
        <v>33</v>
      </c>
      <c r="B39" s="8" t="s">
        <v>222</v>
      </c>
      <c r="C39" s="8">
        <v>8.2</v>
      </c>
    </row>
    <row r="40" spans="1:3" ht="14.25">
      <c r="A40" s="8">
        <v>35</v>
      </c>
      <c r="B40" s="8" t="s">
        <v>223</v>
      </c>
      <c r="C40" s="8">
        <v>8.3</v>
      </c>
    </row>
    <row r="41" spans="1:3" ht="14.25">
      <c r="A41" s="8">
        <v>36</v>
      </c>
      <c r="B41" s="8" t="s">
        <v>224</v>
      </c>
      <c r="C41" s="8">
        <v>8.4</v>
      </c>
    </row>
    <row r="42" spans="1:3" ht="14.25">
      <c r="A42" s="8">
        <v>36</v>
      </c>
      <c r="B42" s="8" t="s">
        <v>225</v>
      </c>
      <c r="C42" s="8">
        <v>8.4</v>
      </c>
    </row>
    <row r="43" spans="1:3" ht="14.25">
      <c r="A43" s="8">
        <v>38</v>
      </c>
      <c r="B43" s="8" t="s">
        <v>226</v>
      </c>
      <c r="C43" s="8">
        <v>8.5</v>
      </c>
    </row>
    <row r="44" spans="1:3" ht="14.25">
      <c r="A44" s="8">
        <v>39</v>
      </c>
      <c r="B44" s="8" t="s">
        <v>227</v>
      </c>
      <c r="C44" s="8">
        <v>8.6</v>
      </c>
    </row>
    <row r="45" spans="1:3" ht="14.25">
      <c r="A45" s="8">
        <v>40</v>
      </c>
      <c r="B45" s="8" t="s">
        <v>228</v>
      </c>
      <c r="C45" s="8">
        <v>8.7</v>
      </c>
    </row>
    <row r="46" spans="1:3" ht="14.25">
      <c r="A46" s="8">
        <v>41</v>
      </c>
      <c r="B46" s="8" t="s">
        <v>229</v>
      </c>
      <c r="C46" s="8">
        <v>8.9</v>
      </c>
    </row>
    <row r="47" spans="1:3" ht="14.25">
      <c r="A47" s="8">
        <v>41</v>
      </c>
      <c r="B47" s="8" t="s">
        <v>230</v>
      </c>
      <c r="C47" s="8">
        <v>8.9</v>
      </c>
    </row>
    <row r="48" spans="1:3" ht="14.25">
      <c r="A48" s="8">
        <v>43</v>
      </c>
      <c r="B48" s="8" t="s">
        <v>231</v>
      </c>
      <c r="C48" s="8">
        <v>9</v>
      </c>
    </row>
    <row r="49" spans="1:3" ht="14.25">
      <c r="A49" s="8">
        <v>44</v>
      </c>
      <c r="B49" s="8" t="s">
        <v>232</v>
      </c>
      <c r="C49" s="8">
        <v>9.1</v>
      </c>
    </row>
    <row r="50" spans="1:3" ht="14.25">
      <c r="A50" s="8">
        <v>44</v>
      </c>
      <c r="B50" s="8" t="s">
        <v>233</v>
      </c>
      <c r="C50" s="8">
        <v>9.1</v>
      </c>
    </row>
    <row r="51" spans="1:3" ht="14.25">
      <c r="A51" s="8">
        <v>46</v>
      </c>
      <c r="B51" s="8" t="s">
        <v>234</v>
      </c>
      <c r="C51" s="8">
        <v>9.2</v>
      </c>
    </row>
    <row r="52" spans="1:3" ht="14.25">
      <c r="A52" s="8">
        <v>47</v>
      </c>
      <c r="B52" s="8" t="s">
        <v>235</v>
      </c>
      <c r="C52" s="8">
        <v>9.5</v>
      </c>
    </row>
    <row r="53" spans="1:3" ht="14.25">
      <c r="A53" s="8">
        <v>47</v>
      </c>
      <c r="B53" s="8" t="s">
        <v>236</v>
      </c>
      <c r="C53" s="8">
        <v>9.5</v>
      </c>
    </row>
    <row r="54" spans="1:3" ht="14.25">
      <c r="A54" s="8">
        <v>49</v>
      </c>
      <c r="B54" s="8" t="s">
        <v>237</v>
      </c>
      <c r="C54" s="8">
        <v>10.4</v>
      </c>
    </row>
    <row r="55" spans="1:3" ht="14.25">
      <c r="A55" s="8">
        <v>50</v>
      </c>
      <c r="B55" s="8" t="s">
        <v>238</v>
      </c>
      <c r="C55" s="8">
        <v>10.5</v>
      </c>
    </row>
    <row r="56" spans="1:3" ht="14.25">
      <c r="A56" s="8">
        <v>51</v>
      </c>
      <c r="B56" s="8" t="s">
        <v>239</v>
      </c>
      <c r="C56" s="8">
        <v>11.1</v>
      </c>
    </row>
  </sheetData>
  <sheetProtection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wfcuser</dc:creator>
  <cp:keywords/>
  <dc:description/>
  <cp:lastModifiedBy>wfcuser</cp:lastModifiedBy>
  <cp:lastPrinted>2013-04-03T18:50:21Z</cp:lastPrinted>
  <dcterms:created xsi:type="dcterms:W3CDTF">2013-03-22T14:32:54Z</dcterms:created>
  <dcterms:modified xsi:type="dcterms:W3CDTF">2013-06-17T20:44:39Z</dcterms:modified>
  <cp:category/>
  <cp:version/>
  <cp:contentType/>
  <cp:contentStatus/>
</cp:coreProperties>
</file>