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Groups\CARD\AEO\Compare\Compare Tableau\US Metros\Excel files\Quality of Life\Hyperlink Files\"/>
    </mc:Choice>
  </mc:AlternateContent>
  <xr:revisionPtr revIDLastSave="0" documentId="13_ncr:1_{B6A555FE-FABB-4B70-9044-35780DB0D1F5}" xr6:coauthVersionLast="47" xr6:coauthVersionMax="47" xr10:uidLastSave="{00000000-0000-0000-0000-000000000000}"/>
  <bookViews>
    <workbookView xWindow="-28920" yWindow="-2340" windowWidth="29040" windowHeight="15840" xr2:uid="{00000000-000D-0000-FFFF-FFFF00000000}"/>
  </bookViews>
  <sheets>
    <sheet name="Accessibility" sheetId="47" r:id="rId1"/>
  </sheets>
  <definedNames>
    <definedName name="_xlnm._FilterDatabase" localSheetId="0" hidden="1">Accessibility!$A$2:$C$33</definedName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Tablec">#REF!</definedName>
    <definedName name="Tabled">#REF!</definedName>
    <definedName name="test">#REF!</definedName>
    <definedName name="testeste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47" l="1"/>
  <c r="C5" i="47"/>
  <c r="C6" i="47"/>
  <c r="C7" i="47"/>
  <c r="C8" i="47"/>
  <c r="C9" i="47"/>
  <c r="C10" i="47"/>
  <c r="C11" i="47"/>
  <c r="C12" i="47"/>
  <c r="C13" i="47"/>
  <c r="C14" i="47"/>
  <c r="C15" i="47"/>
  <c r="C16" i="47"/>
  <c r="C17" i="47"/>
  <c r="C18" i="47"/>
  <c r="C19" i="47"/>
  <c r="C20" i="47"/>
  <c r="C21" i="47"/>
  <c r="C22" i="47"/>
  <c r="C23" i="47"/>
  <c r="C24" i="47"/>
  <c r="C25" i="47"/>
  <c r="C26" i="47"/>
  <c r="C27" i="47"/>
  <c r="C28" i="47"/>
  <c r="C29" i="47"/>
  <c r="C30" i="47"/>
  <c r="C31" i="47"/>
  <c r="C32" i="47"/>
  <c r="C3" i="47" l="1"/>
</calcChain>
</file>

<file path=xl/sharedStrings.xml><?xml version="1.0" encoding="utf-8"?>
<sst xmlns="http://schemas.openxmlformats.org/spreadsheetml/2006/main" count="35" uniqueCount="35">
  <si>
    <t>Rank</t>
  </si>
  <si>
    <t>Per Capita Personal Income</t>
  </si>
  <si>
    <t>Metropolitan Statistical Area</t>
  </si>
  <si>
    <t xml:space="preserve">Charlotte-Concord-Gastonia, NC-SC </t>
  </si>
  <si>
    <t xml:space="preserve">Chicago-Naperville-Elgin, IL-IN-WI </t>
  </si>
  <si>
    <t xml:space="preserve">Cincinnati, OH-KY-IN </t>
  </si>
  <si>
    <t xml:space="preserve">Dallas-Fort Worth-Arlington, TX </t>
  </si>
  <si>
    <t xml:space="preserve">Denver-Aurora-Lakewood, CO </t>
  </si>
  <si>
    <t xml:space="preserve">Detroit-Warren-Dearborn, MI </t>
  </si>
  <si>
    <t xml:space="preserve">Houston-The Woodlands-Sugar Land, TX </t>
  </si>
  <si>
    <t xml:space="preserve">Los Angeles-Long Beach-Anaheim, CA </t>
  </si>
  <si>
    <t xml:space="preserve">Minneapolis-St. Paul-Bloomington, MN-WI </t>
  </si>
  <si>
    <t xml:space="preserve">New York-Newark-Jersey City, NY-NJ-PA </t>
  </si>
  <si>
    <t xml:space="preserve">Orlando-Kissimmee-Sanford, FL </t>
  </si>
  <si>
    <t xml:space="preserve">Philadelphia-Camden-Wilmington, PA-NJ-DE-MD </t>
  </si>
  <si>
    <t xml:space="preserve">Portland-Vancouver-Hillsboro, OR-WA </t>
  </si>
  <si>
    <t xml:space="preserve">San Antonio-New Braunfels, TX </t>
  </si>
  <si>
    <t xml:space="preserve">Seattle-Tacoma-Bellevue, WA </t>
  </si>
  <si>
    <t xml:space="preserve">Tampa-St. Petersburg-Clearwater, FL </t>
  </si>
  <si>
    <t>*United States</t>
  </si>
  <si>
    <t>Pittsburgh, PA (Metropolitan Statistical Area)</t>
  </si>
  <si>
    <t>Austin-Round Rock-Georgetown, TX</t>
  </si>
  <si>
    <t>Baltimore-Columbia-Towson, MD</t>
  </si>
  <si>
    <t>Boston-Cambridge-Newton, MA-NH</t>
  </si>
  <si>
    <t>Phoenix-Mesa-Chandler, AZ</t>
  </si>
  <si>
    <t>Riverside-San Bernardino-Ontario, CA</t>
  </si>
  <si>
    <t>Sacramento-Roseville-Folsom, CA</t>
  </si>
  <si>
    <t>San Diego-Chula Vista-Carlsbad, CA</t>
  </si>
  <si>
    <t>Washington-Arlington-Alexandria, DC-VA-MD-WV</t>
  </si>
  <si>
    <t xml:space="preserve">Las Vegas-Henderson-Paradise, NV </t>
  </si>
  <si>
    <t xml:space="preserve">Miami-Fort Lauderdale-Pompano Beach, FL </t>
  </si>
  <si>
    <t xml:space="preserve">San Francisco-Oakland-Berkeley, CA </t>
  </si>
  <si>
    <t xml:space="preserve">Atlanta-Sandy Springs-Roswell, GA </t>
  </si>
  <si>
    <t xml:space="preserve">St. Louis, MO-IL </t>
  </si>
  <si>
    <t>Per Capita Personal Income for the 30 Largest Metropolitan Areas,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</si>
</sst>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Border="1"/>
    <xf numFmtId="0" fontId="3" fillId="0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2" fillId="0" borderId="0" xfId="0" applyFont="1" applyFill="1"/>
    <xf numFmtId="0" fontId="0" fillId="0" borderId="0" xfId="0" applyFill="1"/>
    <xf numFmtId="164" fontId="0" fillId="0" borderId="0" xfId="6" applyNumberFormat="1" applyFont="1"/>
    <xf numFmtId="164" fontId="2" fillId="2" borderId="0" xfId="6" applyNumberFormat="1" applyFont="1" applyFill="1"/>
    <xf numFmtId="0" fontId="2" fillId="0" borderId="0" xfId="0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7" fillId="0" borderId="0" xfId="7" applyFill="1"/>
  </cellXfs>
  <cellStyles count="8">
    <cellStyle name="Comma" xfId="6" builtinId="3"/>
    <cellStyle name="Comma 2" xfId="1" xr:uid="{00000000-0005-0000-0000-000000000000}"/>
    <cellStyle name="Comma 2 2" xfId="4" xr:uid="{00000000-0005-0000-0000-000001000000}"/>
    <cellStyle name="Comma 3" xfId="3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Title" xfId="7" builtinId="15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Table Style 1" pivot="0" count="1" xr9:uid="{00000000-0011-0000-FFFF-FFFF00000000}"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F2BD98-33EC-4876-8418-F151AC5C4B89}" name="Table6" displayName="Table6" ref="A2:C33" totalsRowShown="0">
  <autoFilter ref="A2:C33" xr:uid="{EFF2BD98-33EC-4876-8418-F151AC5C4B89}"/>
  <tableColumns count="3">
    <tableColumn id="1" xr3:uid="{05DBABB5-1B6C-4B11-A137-6F6E0ED40AFC}" name="Metropolitan Statistical Area" dataDxfId="1"/>
    <tableColumn id="2" xr3:uid="{C29E9694-C96B-4F3A-A833-A68885ACBD49}" name="Per Capita Personal Income" dataDxfId="0" dataCellStyle="Comma"/>
    <tableColumn id="3" xr3:uid="{9F28626A-4CFE-4D0D-B814-96EF77D05BFB}" name="Ra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tabSelected="1" workbookViewId="0">
      <selection activeCell="K25" sqref="K25:K26"/>
    </sheetView>
  </sheetViews>
  <sheetFormatPr defaultRowHeight="12.75" x14ac:dyDescent="0.2"/>
  <cols>
    <col min="1" max="1" width="43" style="6" customWidth="1"/>
    <col min="2" max="2" width="40.28515625" customWidth="1"/>
    <col min="3" max="3" width="39.28515625" customWidth="1"/>
    <col min="4" max="4" width="8.85546875" customWidth="1"/>
  </cols>
  <sheetData>
    <row r="1" spans="1:3" s="10" customFormat="1" ht="22.5" x14ac:dyDescent="0.3">
      <c r="A1" s="12" t="s">
        <v>34</v>
      </c>
    </row>
    <row r="2" spans="1:3" x14ac:dyDescent="0.2">
      <c r="A2" s="5" t="s">
        <v>2</v>
      </c>
      <c r="B2" s="9" t="s">
        <v>1</v>
      </c>
      <c r="C2" s="9" t="s">
        <v>0</v>
      </c>
    </row>
    <row r="3" spans="1:3" x14ac:dyDescent="0.2">
      <c r="A3" s="11" t="s">
        <v>32</v>
      </c>
      <c r="B3" s="7">
        <v>64107</v>
      </c>
      <c r="C3" s="1">
        <f>RANK(B3,$B$3:$B$32)</f>
        <v>23</v>
      </c>
    </row>
    <row r="4" spans="1:3" x14ac:dyDescent="0.2">
      <c r="A4" s="2" t="s">
        <v>21</v>
      </c>
      <c r="B4" s="7">
        <v>75119</v>
      </c>
      <c r="C4" s="1">
        <f t="shared" ref="C4:C32" si="0">RANK(B4,$B$3:$B$32)</f>
        <v>10</v>
      </c>
    </row>
    <row r="5" spans="1:3" x14ac:dyDescent="0.2">
      <c r="A5" s="2" t="s">
        <v>22</v>
      </c>
      <c r="B5" s="7">
        <v>71420</v>
      </c>
      <c r="C5" s="1">
        <f t="shared" si="0"/>
        <v>14</v>
      </c>
    </row>
    <row r="6" spans="1:3" x14ac:dyDescent="0.2">
      <c r="A6" s="2" t="s">
        <v>23</v>
      </c>
      <c r="B6" s="7">
        <v>94082</v>
      </c>
      <c r="C6" s="1">
        <f t="shared" si="0"/>
        <v>2</v>
      </c>
    </row>
    <row r="7" spans="1:3" x14ac:dyDescent="0.2">
      <c r="A7" s="2" t="s">
        <v>3</v>
      </c>
      <c r="B7" s="7">
        <v>65156</v>
      </c>
      <c r="C7" s="1">
        <f t="shared" si="0"/>
        <v>22</v>
      </c>
    </row>
    <row r="8" spans="1:3" x14ac:dyDescent="0.2">
      <c r="A8" s="2" t="s">
        <v>4</v>
      </c>
      <c r="B8" s="7">
        <v>72512</v>
      </c>
      <c r="C8" s="1">
        <f t="shared" si="0"/>
        <v>13</v>
      </c>
    </row>
    <row r="9" spans="1:3" x14ac:dyDescent="0.2">
      <c r="A9" s="2" t="s">
        <v>5</v>
      </c>
      <c r="B9" s="7">
        <v>65253</v>
      </c>
      <c r="C9" s="1">
        <f t="shared" si="0"/>
        <v>21</v>
      </c>
    </row>
    <row r="10" spans="1:3" x14ac:dyDescent="0.2">
      <c r="A10" s="2" t="s">
        <v>6</v>
      </c>
      <c r="B10" s="7">
        <v>70493</v>
      </c>
      <c r="C10" s="1">
        <f t="shared" si="0"/>
        <v>15</v>
      </c>
    </row>
    <row r="11" spans="1:3" x14ac:dyDescent="0.2">
      <c r="A11" s="2" t="s">
        <v>7</v>
      </c>
      <c r="B11" s="7">
        <v>84788</v>
      </c>
      <c r="C11" s="1">
        <f t="shared" si="0"/>
        <v>4</v>
      </c>
    </row>
    <row r="12" spans="1:3" x14ac:dyDescent="0.2">
      <c r="A12" s="2" t="s">
        <v>8</v>
      </c>
      <c r="B12" s="7">
        <v>61322</v>
      </c>
      <c r="C12" s="1">
        <f t="shared" si="0"/>
        <v>25</v>
      </c>
    </row>
    <row r="13" spans="1:3" x14ac:dyDescent="0.2">
      <c r="A13" s="2" t="s">
        <v>9</v>
      </c>
      <c r="B13" s="7">
        <v>68344</v>
      </c>
      <c r="C13" s="1">
        <f t="shared" si="0"/>
        <v>18</v>
      </c>
    </row>
    <row r="14" spans="1:3" x14ac:dyDescent="0.2">
      <c r="A14" s="2" t="s">
        <v>29</v>
      </c>
      <c r="B14" s="7">
        <v>59150</v>
      </c>
      <c r="C14" s="1">
        <f t="shared" si="0"/>
        <v>27</v>
      </c>
    </row>
    <row r="15" spans="1:3" x14ac:dyDescent="0.2">
      <c r="A15" s="2" t="s">
        <v>10</v>
      </c>
      <c r="B15" s="7">
        <v>76445</v>
      </c>
      <c r="C15" s="1">
        <f t="shared" si="0"/>
        <v>8</v>
      </c>
    </row>
    <row r="16" spans="1:3" x14ac:dyDescent="0.2">
      <c r="A16" s="2" t="s">
        <v>30</v>
      </c>
      <c r="B16" s="7">
        <v>77732</v>
      </c>
      <c r="C16" s="1">
        <f t="shared" si="0"/>
        <v>7</v>
      </c>
    </row>
    <row r="17" spans="1:3" x14ac:dyDescent="0.2">
      <c r="A17" s="3" t="s">
        <v>11</v>
      </c>
      <c r="B17" s="8">
        <v>75164</v>
      </c>
      <c r="C17" s="4">
        <f t="shared" si="0"/>
        <v>9</v>
      </c>
    </row>
    <row r="18" spans="1:3" x14ac:dyDescent="0.2">
      <c r="A18" s="2" t="s">
        <v>12</v>
      </c>
      <c r="B18" s="7">
        <v>84084</v>
      </c>
      <c r="C18" s="1">
        <f t="shared" si="0"/>
        <v>5</v>
      </c>
    </row>
    <row r="19" spans="1:3" x14ac:dyDescent="0.2">
      <c r="A19" s="2" t="s">
        <v>13</v>
      </c>
      <c r="B19" s="7">
        <v>53959</v>
      </c>
      <c r="C19" s="1">
        <f t="shared" si="0"/>
        <v>29</v>
      </c>
    </row>
    <row r="20" spans="1:3" x14ac:dyDescent="0.2">
      <c r="A20" s="2" t="s">
        <v>14</v>
      </c>
      <c r="B20" s="7">
        <v>73291</v>
      </c>
      <c r="C20" s="1">
        <f t="shared" si="0"/>
        <v>12</v>
      </c>
    </row>
    <row r="21" spans="1:3" x14ac:dyDescent="0.2">
      <c r="A21" s="2" t="s">
        <v>24</v>
      </c>
      <c r="B21" s="7">
        <v>61840</v>
      </c>
      <c r="C21" s="1">
        <f t="shared" si="0"/>
        <v>24</v>
      </c>
    </row>
    <row r="22" spans="1:3" x14ac:dyDescent="0.2">
      <c r="A22" s="6" t="s">
        <v>20</v>
      </c>
      <c r="B22" s="7">
        <v>65792</v>
      </c>
      <c r="C22" s="1">
        <f t="shared" si="0"/>
        <v>20</v>
      </c>
    </row>
    <row r="23" spans="1:3" x14ac:dyDescent="0.2">
      <c r="A23" s="2" t="s">
        <v>15</v>
      </c>
      <c r="B23" s="7">
        <v>69435</v>
      </c>
      <c r="C23" s="1">
        <f t="shared" si="0"/>
        <v>17</v>
      </c>
    </row>
    <row r="24" spans="1:3" x14ac:dyDescent="0.2">
      <c r="A24" s="2" t="s">
        <v>25</v>
      </c>
      <c r="B24" s="7">
        <v>50407</v>
      </c>
      <c r="C24" s="1">
        <f t="shared" si="0"/>
        <v>30</v>
      </c>
    </row>
    <row r="25" spans="1:3" x14ac:dyDescent="0.2">
      <c r="A25" s="2" t="s">
        <v>26</v>
      </c>
      <c r="B25" s="7">
        <v>66940</v>
      </c>
      <c r="C25" s="1">
        <f t="shared" si="0"/>
        <v>19</v>
      </c>
    </row>
    <row r="26" spans="1:3" x14ac:dyDescent="0.2">
      <c r="A26" s="2" t="s">
        <v>16</v>
      </c>
      <c r="B26" s="7">
        <v>55180</v>
      </c>
      <c r="C26" s="1">
        <f t="shared" si="0"/>
        <v>28</v>
      </c>
    </row>
    <row r="27" spans="1:3" x14ac:dyDescent="0.2">
      <c r="A27" s="2" t="s">
        <v>27</v>
      </c>
      <c r="B27" s="7">
        <v>74326</v>
      </c>
      <c r="C27" s="1">
        <f t="shared" si="0"/>
        <v>11</v>
      </c>
    </row>
    <row r="28" spans="1:3" x14ac:dyDescent="0.2">
      <c r="A28" s="2" t="s">
        <v>31</v>
      </c>
      <c r="B28" s="7">
        <v>123736</v>
      </c>
      <c r="C28" s="1">
        <f t="shared" si="0"/>
        <v>1</v>
      </c>
    </row>
    <row r="29" spans="1:3" x14ac:dyDescent="0.2">
      <c r="A29" s="2" t="s">
        <v>17</v>
      </c>
      <c r="B29" s="7">
        <v>92113</v>
      </c>
      <c r="C29" s="1">
        <f t="shared" si="0"/>
        <v>3</v>
      </c>
    </row>
    <row r="30" spans="1:3" x14ac:dyDescent="0.2">
      <c r="A30" s="6" t="s">
        <v>33</v>
      </c>
      <c r="B30" s="7">
        <v>69698</v>
      </c>
      <c r="C30" s="1">
        <f t="shared" si="0"/>
        <v>16</v>
      </c>
    </row>
    <row r="31" spans="1:3" x14ac:dyDescent="0.2">
      <c r="A31" s="2" t="s">
        <v>18</v>
      </c>
      <c r="B31" s="7">
        <v>60091</v>
      </c>
      <c r="C31" s="1">
        <f t="shared" si="0"/>
        <v>26</v>
      </c>
    </row>
    <row r="32" spans="1:3" x14ac:dyDescent="0.2">
      <c r="A32" s="2" t="s">
        <v>28</v>
      </c>
      <c r="B32" s="7">
        <v>83010</v>
      </c>
      <c r="C32" s="1">
        <f t="shared" si="0"/>
        <v>6</v>
      </c>
    </row>
    <row r="33" spans="1:2" x14ac:dyDescent="0.2">
      <c r="A33" s="2" t="s">
        <v>19</v>
      </c>
      <c r="B33" s="7">
        <v>67767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Accessibility</vt:lpstr>
    </vt:vector>
  </TitlesOfParts>
  <Company>BEA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U.S. Department of Commerce</dc:creator>
  <cp:lastModifiedBy>Olson, Magda (DEED)</cp:lastModifiedBy>
  <cp:lastPrinted>2015-03-16T12:56:39Z</cp:lastPrinted>
  <dcterms:created xsi:type="dcterms:W3CDTF">2005-03-16T20:59:29Z</dcterms:created>
  <dcterms:modified xsi:type="dcterms:W3CDTF">2024-09-26T15:40:45Z</dcterms:modified>
</cp:coreProperties>
</file>