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S:\Groups\CARD\AEO\Compare\Compare Tableau\US Metros\Excel files\Top Industries and Companies\Hyperlink files\"/>
    </mc:Choice>
  </mc:AlternateContent>
  <xr:revisionPtr revIDLastSave="0" documentId="13_ncr:1_{79EAC1B4-87C9-4845-9A9E-C4B2ED322F44}" xr6:coauthVersionLast="47" xr6:coauthVersionMax="47" xr10:uidLastSave="{00000000-0000-0000-0000-000000000000}"/>
  <bookViews>
    <workbookView xWindow="-28920" yWindow="-2340" windowWidth="29040" windowHeight="15840" tabRatio="954" xr2:uid="{00000000-000D-0000-FFFF-FFFF00000000}"/>
  </bookViews>
  <sheets>
    <sheet name="Accessibility" sheetId="97" r:id="rId1"/>
    <sheet name="Tableau" sheetId="35" state="hidden" r:id="rId2"/>
    <sheet name="Fortune 500 2024 Calc" sheetId="96" state="hidden" r:id="rId3"/>
    <sheet name="Fortune 2024 to Access" sheetId="94" state="hidden" r:id="rId4"/>
    <sheet name="Fortune 2023 Calc" sheetId="84" state="hidden" r:id="rId5"/>
    <sheet name="Fortune 2023" sheetId="83" state="hidden" r:id="rId6"/>
    <sheet name="Fortune 2024" sheetId="93" state="hidden" r:id="rId7"/>
    <sheet name="Forbes 2023 to Access" sheetId="89" state="hidden" r:id="rId8"/>
    <sheet name="Fobes from Access 2023" sheetId="90" state="hidden" r:id="rId9"/>
    <sheet name="Forbes 2023 Calc" sheetId="92" state="hidden" r:id="rId10"/>
    <sheet name="Sources" sheetId="56" state="hidden" r:id="rId11"/>
  </sheets>
  <definedNames>
    <definedName name="_xlnm._FilterDatabase" localSheetId="0" hidden="1">Accessibility!$A$2:$E$126</definedName>
    <definedName name="_xlnm._FilterDatabase" localSheetId="8" hidden="1">'Fobes from Access 2023'!$A$1:$G$257</definedName>
    <definedName name="_xlnm._FilterDatabase" localSheetId="7" hidden="1">'Forbes 2023 to Access'!$B$1:$B$259</definedName>
    <definedName name="_xlnm._FilterDatabase" localSheetId="4" hidden="1">'Fortune 2023 Calc'!$A$1:$F$31</definedName>
    <definedName name="_xlnm._FilterDatabase" localSheetId="1" hidden="1">Tableau!$A$1:$F$125</definedName>
    <definedName name="ALL_Cities">#REF!</definedName>
    <definedName name="ALL_Companies">#REF!</definedName>
    <definedName name="ALL_Industries">#REF!</definedName>
    <definedName name="ALL_States">#REF!</definedName>
    <definedName name="Data_Industry">#REF!</definedName>
    <definedName name="FindCity">#REF!</definedName>
    <definedName name="FindCo">#REF!</definedName>
    <definedName name="FindIndustry">#REF!</definedName>
    <definedName name="FindState">#REF!</definedName>
    <definedName name="Footnotes">#REF!</definedName>
    <definedName name="MSDataCity">#REF!</definedName>
    <definedName name="MSDataCo">#REF!</definedName>
    <definedName name="MSDataInd">#REF!</definedName>
    <definedName name="MSDataSt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5" i="97" l="1"/>
  <c r="E124" i="97"/>
  <c r="E123" i="97"/>
  <c r="E122" i="97"/>
  <c r="E121" i="97"/>
  <c r="E120" i="97"/>
  <c r="E119" i="97"/>
  <c r="E118" i="97"/>
  <c r="E117" i="97"/>
  <c r="E116" i="97"/>
  <c r="E115" i="97"/>
  <c r="E114" i="97"/>
  <c r="E113" i="97"/>
  <c r="E112" i="97"/>
  <c r="E111" i="97"/>
  <c r="E110" i="97"/>
  <c r="E109" i="97"/>
  <c r="E108" i="97"/>
  <c r="E107" i="97"/>
  <c r="E106" i="97"/>
  <c r="E105" i="97"/>
  <c r="E104" i="97"/>
  <c r="E103" i="97"/>
  <c r="E102" i="97"/>
  <c r="E101" i="97"/>
  <c r="E100" i="97"/>
  <c r="E99" i="97"/>
  <c r="E98" i="97"/>
  <c r="E97" i="97"/>
  <c r="E96" i="97"/>
  <c r="E94" i="97"/>
  <c r="E93" i="97"/>
  <c r="E92" i="97"/>
  <c r="E91" i="97"/>
  <c r="E90" i="97"/>
  <c r="E89" i="97"/>
  <c r="E88" i="97"/>
  <c r="E87" i="97"/>
  <c r="E86" i="97"/>
  <c r="E85" i="97"/>
  <c r="E84" i="97"/>
  <c r="E83" i="97"/>
  <c r="E82" i="97"/>
  <c r="E81" i="97"/>
  <c r="E80" i="97"/>
  <c r="E79" i="97"/>
  <c r="E78" i="97"/>
  <c r="E77" i="97"/>
  <c r="E76" i="97"/>
  <c r="E75" i="97"/>
  <c r="E74" i="97"/>
  <c r="E73" i="97"/>
  <c r="E72" i="97"/>
  <c r="E71" i="97"/>
  <c r="E70" i="97"/>
  <c r="E69" i="97"/>
  <c r="E68" i="97"/>
  <c r="E67" i="97"/>
  <c r="E66" i="97"/>
  <c r="E65" i="97"/>
  <c r="E63" i="97"/>
  <c r="E62" i="97"/>
  <c r="E61" i="97"/>
  <c r="E60" i="97"/>
  <c r="E59" i="97"/>
  <c r="E58" i="97"/>
  <c r="E57" i="97"/>
  <c r="E56" i="97"/>
  <c r="E55" i="97"/>
  <c r="E54" i="97"/>
  <c r="E53" i="97"/>
  <c r="E52" i="97"/>
  <c r="E51" i="97"/>
  <c r="E50" i="97"/>
  <c r="E49" i="97"/>
  <c r="E48" i="97"/>
  <c r="E47" i="97"/>
  <c r="E46" i="97"/>
  <c r="E45" i="97"/>
  <c r="E44" i="97"/>
  <c r="E43" i="97"/>
  <c r="E42" i="97"/>
  <c r="E41" i="97"/>
  <c r="E40" i="97"/>
  <c r="E39" i="97"/>
  <c r="E38" i="97"/>
  <c r="E37" i="97"/>
  <c r="E36" i="97"/>
  <c r="E35" i="97"/>
  <c r="E34" i="97"/>
  <c r="E32" i="97"/>
  <c r="E31" i="97"/>
  <c r="E30" i="97"/>
  <c r="E29" i="97"/>
  <c r="E28" i="97"/>
  <c r="E27" i="97"/>
  <c r="E26" i="97"/>
  <c r="E25" i="97"/>
  <c r="E24" i="97"/>
  <c r="E23" i="97"/>
  <c r="E22" i="97"/>
  <c r="E21" i="97"/>
  <c r="E20" i="97"/>
  <c r="E19" i="97"/>
  <c r="E18" i="97"/>
  <c r="E17" i="97"/>
  <c r="E16" i="97"/>
  <c r="E15" i="97"/>
  <c r="E14" i="97"/>
  <c r="E13" i="97"/>
  <c r="E12" i="97"/>
  <c r="E11" i="97"/>
  <c r="E10" i="97"/>
  <c r="E9" i="97"/>
  <c r="E8" i="97"/>
  <c r="E7" i="97"/>
  <c r="E6" i="97"/>
  <c r="E5" i="97"/>
  <c r="E4" i="97"/>
  <c r="E3" i="97"/>
  <c r="F32" i="96"/>
  <c r="R26" i="96"/>
  <c r="Q25" i="96"/>
  <c r="Q26" i="96"/>
  <c r="P26" i="96"/>
  <c r="N4" i="96"/>
  <c r="N5" i="96"/>
  <c r="N6" i="96"/>
  <c r="N7" i="96"/>
  <c r="N8" i="96"/>
  <c r="N9" i="96"/>
  <c r="N10" i="96"/>
  <c r="N11" i="96"/>
  <c r="N12" i="96"/>
  <c r="N13" i="96"/>
  <c r="N14" i="96"/>
  <c r="N15" i="96"/>
  <c r="N16" i="96"/>
  <c r="N17" i="96"/>
  <c r="N18" i="96"/>
  <c r="N19" i="96"/>
  <c r="N20" i="96"/>
  <c r="N21" i="96"/>
  <c r="N22" i="96"/>
  <c r="N23" i="96"/>
  <c r="N24" i="96"/>
  <c r="N25" i="96"/>
  <c r="N26" i="96"/>
  <c r="N27" i="96"/>
  <c r="N28" i="96"/>
  <c r="N29" i="96"/>
  <c r="N30" i="96"/>
  <c r="N31" i="96"/>
  <c r="N32" i="96"/>
  <c r="N33" i="96"/>
  <c r="Q33" i="96"/>
  <c r="Q32" i="96"/>
  <c r="Q31" i="96"/>
  <c r="Q30" i="96"/>
  <c r="Q29" i="96"/>
  <c r="Q28" i="96"/>
  <c r="Q27" i="96"/>
  <c r="R25" i="96"/>
  <c r="Q24" i="96"/>
  <c r="Q23" i="96"/>
  <c r="Q22" i="96"/>
  <c r="Q21" i="96"/>
  <c r="Q20" i="96"/>
  <c r="Q19" i="96"/>
  <c r="Q18" i="96"/>
  <c r="Q17" i="96"/>
  <c r="Q16" i="96"/>
  <c r="Q15" i="96"/>
  <c r="Q14" i="96"/>
  <c r="Q13" i="96"/>
  <c r="Q12" i="96"/>
  <c r="Q11" i="96"/>
  <c r="Q10" i="96"/>
  <c r="Q9" i="96"/>
  <c r="Q8" i="96"/>
  <c r="Q7" i="96"/>
  <c r="Q6" i="96"/>
  <c r="Q5" i="96"/>
  <c r="Q4" i="96"/>
  <c r="Q3" i="96"/>
  <c r="N3" i="96"/>
  <c r="F3" i="96"/>
  <c r="F4" i="96"/>
  <c r="F5" i="96"/>
  <c r="F6" i="96"/>
  <c r="F7" i="96"/>
  <c r="F8" i="96"/>
  <c r="F9" i="96"/>
  <c r="F10" i="96"/>
  <c r="F11" i="96"/>
  <c r="G11" i="96" s="1"/>
  <c r="F12" i="96"/>
  <c r="F13" i="96"/>
  <c r="F14" i="96"/>
  <c r="F15" i="96"/>
  <c r="F16" i="96"/>
  <c r="F17" i="96"/>
  <c r="F18" i="96"/>
  <c r="F19" i="96"/>
  <c r="G19" i="96" s="1"/>
  <c r="F20" i="96"/>
  <c r="F21" i="96"/>
  <c r="F22" i="96"/>
  <c r="F23" i="96"/>
  <c r="F24" i="96"/>
  <c r="F25" i="96"/>
  <c r="F26" i="96"/>
  <c r="F27" i="96"/>
  <c r="G27" i="96" s="1"/>
  <c r="F28" i="96"/>
  <c r="F29" i="96"/>
  <c r="F30" i="96"/>
  <c r="F31" i="96"/>
  <c r="F2" i="96"/>
  <c r="C24" i="96"/>
  <c r="C3" i="96"/>
  <c r="C4" i="96"/>
  <c r="C5" i="96"/>
  <c r="C6" i="96"/>
  <c r="C7" i="96"/>
  <c r="C8" i="96"/>
  <c r="C9" i="96"/>
  <c r="C10" i="96"/>
  <c r="C11" i="96"/>
  <c r="C12" i="96"/>
  <c r="C13" i="96"/>
  <c r="C14" i="96"/>
  <c r="C15" i="96"/>
  <c r="C16" i="96"/>
  <c r="C17" i="96"/>
  <c r="C18" i="96"/>
  <c r="C19" i="96"/>
  <c r="C20" i="96"/>
  <c r="C21" i="96"/>
  <c r="C22" i="96"/>
  <c r="C23" i="96"/>
  <c r="C25" i="96"/>
  <c r="C26" i="96"/>
  <c r="C27" i="96"/>
  <c r="C28" i="96"/>
  <c r="C29" i="96"/>
  <c r="C30" i="96"/>
  <c r="C31" i="96"/>
  <c r="C2" i="96"/>
  <c r="G3" i="96" l="1"/>
  <c r="G28" i="96"/>
  <c r="G20" i="96"/>
  <c r="G12" i="96"/>
  <c r="G4" i="96"/>
  <c r="G26" i="96"/>
  <c r="G18" i="96"/>
  <c r="G10" i="96"/>
  <c r="G25" i="96"/>
  <c r="G17" i="96"/>
  <c r="G9" i="96"/>
  <c r="G14" i="96"/>
  <c r="G24" i="96"/>
  <c r="G16" i="96"/>
  <c r="G8" i="96"/>
  <c r="G31" i="96"/>
  <c r="G23" i="96"/>
  <c r="G15" i="96"/>
  <c r="G7" i="96"/>
  <c r="R30" i="96"/>
  <c r="R10" i="96"/>
  <c r="R18" i="96"/>
  <c r="R27" i="96"/>
  <c r="G22" i="96"/>
  <c r="G29" i="96"/>
  <c r="G5" i="96"/>
  <c r="G30" i="96"/>
  <c r="G6" i="96"/>
  <c r="G21" i="96"/>
  <c r="G13" i="96"/>
  <c r="R21" i="96"/>
  <c r="R11" i="96"/>
  <c r="R19" i="96"/>
  <c r="R28" i="96"/>
  <c r="R17" i="96"/>
  <c r="G2" i="96"/>
  <c r="R9" i="96"/>
  <c r="R29" i="96"/>
  <c r="R33" i="96"/>
  <c r="R3" i="96"/>
  <c r="R16" i="96"/>
  <c r="R24" i="96"/>
  <c r="R6" i="96"/>
  <c r="R14" i="96"/>
  <c r="R22" i="96"/>
  <c r="R31" i="96"/>
  <c r="R8" i="96"/>
  <c r="R4" i="96"/>
  <c r="R12" i="96"/>
  <c r="R20" i="96"/>
  <c r="R7" i="96"/>
  <c r="R15" i="96"/>
  <c r="R23" i="96"/>
  <c r="R32" i="96"/>
  <c r="R5" i="96"/>
  <c r="R13" i="96"/>
  <c r="G3" i="92" l="1"/>
  <c r="G4" i="92"/>
  <c r="G5" i="92"/>
  <c r="G6" i="92"/>
  <c r="G7" i="92"/>
  <c r="G8" i="92"/>
  <c r="G9" i="92"/>
  <c r="G10" i="92"/>
  <c r="G11" i="92"/>
  <c r="G12" i="92"/>
  <c r="G13" i="92"/>
  <c r="G14" i="92"/>
  <c r="G15" i="92"/>
  <c r="G16" i="92"/>
  <c r="G17" i="92"/>
  <c r="G18" i="92"/>
  <c r="G19" i="92"/>
  <c r="G20" i="92"/>
  <c r="G21" i="92"/>
  <c r="G22" i="92"/>
  <c r="G23" i="92"/>
  <c r="G24" i="92"/>
  <c r="G25" i="92"/>
  <c r="G26" i="92"/>
  <c r="G27" i="92"/>
  <c r="G28" i="92"/>
  <c r="G29" i="92"/>
  <c r="G30" i="92"/>
  <c r="G31" i="92"/>
  <c r="G2" i="92"/>
  <c r="E3" i="92" l="1"/>
  <c r="E4" i="92"/>
  <c r="E5" i="92"/>
  <c r="E6" i="92"/>
  <c r="E7" i="92"/>
  <c r="E8" i="92"/>
  <c r="E9" i="92"/>
  <c r="E10" i="92"/>
  <c r="E11" i="92"/>
  <c r="E12" i="92"/>
  <c r="E13" i="92"/>
  <c r="E14" i="92"/>
  <c r="E15" i="92"/>
  <c r="E16" i="92"/>
  <c r="E17" i="92"/>
  <c r="E18" i="92"/>
  <c r="E19" i="92"/>
  <c r="E20" i="92"/>
  <c r="E21" i="92"/>
  <c r="E22" i="92"/>
  <c r="E23" i="92"/>
  <c r="E24" i="92"/>
  <c r="E25" i="92"/>
  <c r="E26" i="92"/>
  <c r="E27" i="92"/>
  <c r="E28" i="92"/>
  <c r="E29" i="92"/>
  <c r="E30" i="92"/>
  <c r="E31" i="92"/>
  <c r="E32" i="92"/>
  <c r="E2" i="92"/>
  <c r="C3" i="92" l="1"/>
  <c r="C4" i="92"/>
  <c r="C5" i="92"/>
  <c r="C6" i="92"/>
  <c r="C7" i="92"/>
  <c r="C8" i="92"/>
  <c r="C9" i="92"/>
  <c r="C10" i="92"/>
  <c r="C11" i="92"/>
  <c r="C12" i="92"/>
  <c r="C13" i="92"/>
  <c r="C14" i="92"/>
  <c r="C15" i="92"/>
  <c r="C16" i="92"/>
  <c r="C17" i="92"/>
  <c r="C18" i="92"/>
  <c r="C19" i="92"/>
  <c r="C20" i="92"/>
  <c r="C21" i="92"/>
  <c r="C22" i="92"/>
  <c r="C23" i="92"/>
  <c r="C24" i="92"/>
  <c r="C25" i="92"/>
  <c r="C26" i="92"/>
  <c r="C27" i="92"/>
  <c r="C28" i="92"/>
  <c r="C29" i="92"/>
  <c r="C30" i="92"/>
  <c r="C31" i="92"/>
  <c r="C2" i="92"/>
  <c r="E32" i="84" l="1"/>
  <c r="E3" i="84"/>
  <c r="E4" i="84"/>
  <c r="E5" i="84"/>
  <c r="E6" i="84"/>
  <c r="E7" i="84"/>
  <c r="E8" i="84"/>
  <c r="E9" i="84"/>
  <c r="E10" i="84"/>
  <c r="E11" i="84"/>
  <c r="E12" i="84"/>
  <c r="E13" i="84"/>
  <c r="E14" i="84"/>
  <c r="E15" i="84"/>
  <c r="E16" i="84"/>
  <c r="E17" i="84"/>
  <c r="E18" i="84"/>
  <c r="E19" i="84"/>
  <c r="E20" i="84"/>
  <c r="E21" i="84"/>
  <c r="E22" i="84"/>
  <c r="E23" i="84"/>
  <c r="E24" i="84"/>
  <c r="E25" i="84"/>
  <c r="E26" i="84"/>
  <c r="E27" i="84"/>
  <c r="E28" i="84"/>
  <c r="E29" i="84"/>
  <c r="E30" i="84"/>
  <c r="E31" i="84"/>
  <c r="E2" i="84"/>
  <c r="C3" i="84"/>
  <c r="C4" i="84"/>
  <c r="C5" i="84"/>
  <c r="C6" i="84"/>
  <c r="C7" i="84"/>
  <c r="C8" i="84"/>
  <c r="C9" i="84"/>
  <c r="C10" i="84"/>
  <c r="C11" i="84"/>
  <c r="C12" i="84"/>
  <c r="C13" i="84"/>
  <c r="C14" i="84"/>
  <c r="C15" i="84"/>
  <c r="C16" i="84"/>
  <c r="C17" i="84"/>
  <c r="C18" i="84"/>
  <c r="C19" i="84"/>
  <c r="C20" i="84"/>
  <c r="C21" i="84"/>
  <c r="C22" i="84"/>
  <c r="C23" i="84"/>
  <c r="C24" i="84"/>
  <c r="C25" i="84"/>
  <c r="C26" i="84"/>
  <c r="C27" i="84"/>
  <c r="C28" i="84"/>
  <c r="C29" i="84"/>
  <c r="C30" i="84"/>
  <c r="C31" i="84"/>
  <c r="C2" i="84"/>
  <c r="F34" i="35"/>
  <c r="F35" i="35"/>
  <c r="F36" i="35"/>
  <c r="F37" i="35"/>
  <c r="F38" i="35"/>
  <c r="F39" i="35"/>
  <c r="F40" i="35"/>
  <c r="F41" i="35"/>
  <c r="F42" i="35"/>
  <c r="F43" i="35"/>
  <c r="F44" i="35"/>
  <c r="F45" i="35"/>
  <c r="F46" i="35"/>
  <c r="F47" i="35"/>
  <c r="F48" i="35"/>
  <c r="F49" i="35"/>
  <c r="F50" i="35"/>
  <c r="F51" i="35"/>
  <c r="F52" i="35"/>
  <c r="F53" i="35"/>
  <c r="F54" i="35"/>
  <c r="F55" i="35"/>
  <c r="F56" i="35"/>
  <c r="F57" i="35"/>
  <c r="F58" i="35"/>
  <c r="F59" i="35"/>
  <c r="F60" i="35"/>
  <c r="F61" i="35"/>
  <c r="F62" i="35"/>
  <c r="F33" i="35"/>
  <c r="F3" i="35"/>
  <c r="F4" i="35"/>
  <c r="F5" i="35"/>
  <c r="F6" i="35"/>
  <c r="F7" i="35"/>
  <c r="F8" i="35"/>
  <c r="F9" i="35"/>
  <c r="F10" i="35"/>
  <c r="F11" i="35"/>
  <c r="F12" i="35"/>
  <c r="F13" i="35"/>
  <c r="F14" i="35"/>
  <c r="F15" i="35"/>
  <c r="F16" i="35"/>
  <c r="F17" i="35"/>
  <c r="F18" i="35"/>
  <c r="F19" i="35"/>
  <c r="F20" i="35"/>
  <c r="F21" i="35"/>
  <c r="F22" i="35"/>
  <c r="F23" i="35"/>
  <c r="F24" i="35"/>
  <c r="F25" i="35"/>
  <c r="F26" i="35"/>
  <c r="F27" i="35"/>
  <c r="F28" i="35"/>
  <c r="F29" i="35"/>
  <c r="F30" i="35"/>
  <c r="F31" i="35"/>
  <c r="F2" i="35"/>
  <c r="F28" i="84" l="1"/>
  <c r="F20" i="84"/>
  <c r="F12" i="84"/>
  <c r="F3" i="84"/>
  <c r="F25" i="84"/>
  <c r="F17" i="84"/>
  <c r="F9" i="84"/>
  <c r="F30" i="84"/>
  <c r="F22" i="84"/>
  <c r="F14" i="84"/>
  <c r="F6" i="84"/>
  <c r="F7" i="84"/>
  <c r="F29" i="84"/>
  <c r="F21" i="84"/>
  <c r="F13" i="84"/>
  <c r="F5" i="84"/>
  <c r="F26" i="84"/>
  <c r="F18" i="84"/>
  <c r="F10" i="84"/>
  <c r="F2" i="84"/>
  <c r="F24" i="84"/>
  <c r="F16" i="84"/>
  <c r="F8" i="84"/>
  <c r="F31" i="84"/>
  <c r="F23" i="84"/>
  <c r="F15" i="84"/>
  <c r="F4" i="84"/>
  <c r="F27" i="84"/>
  <c r="F19" i="84"/>
  <c r="F11" i="84"/>
  <c r="F96" i="35" l="1"/>
  <c r="F97" i="35"/>
  <c r="F98" i="35"/>
  <c r="F99" i="35"/>
  <c r="F100" i="35"/>
  <c r="F101" i="35"/>
  <c r="F102" i="35"/>
  <c r="F103" i="35"/>
  <c r="F104" i="35"/>
  <c r="F105" i="35"/>
  <c r="F106" i="35"/>
  <c r="F107" i="35"/>
  <c r="F108" i="35"/>
  <c r="F109" i="35"/>
  <c r="F110" i="35"/>
  <c r="F111" i="35"/>
  <c r="F112" i="35"/>
  <c r="F113" i="35"/>
  <c r="F114" i="35"/>
  <c r="F115" i="35"/>
  <c r="F116" i="35"/>
  <c r="F117" i="35"/>
  <c r="F118" i="35"/>
  <c r="F119" i="35"/>
  <c r="F120" i="35"/>
  <c r="F121" i="35"/>
  <c r="F122" i="35"/>
  <c r="F123" i="35"/>
  <c r="F124" i="35"/>
  <c r="F95" i="35"/>
  <c r="F65" i="35"/>
  <c r="F66" i="35"/>
  <c r="F67" i="35"/>
  <c r="F68" i="35"/>
  <c r="F69" i="35"/>
  <c r="F70" i="35"/>
  <c r="F71" i="35"/>
  <c r="F72" i="35"/>
  <c r="F73" i="35"/>
  <c r="F74" i="35"/>
  <c r="F75" i="35"/>
  <c r="F76" i="35"/>
  <c r="F77" i="35"/>
  <c r="F78" i="35"/>
  <c r="F79" i="35"/>
  <c r="F80" i="35"/>
  <c r="F81" i="35"/>
  <c r="F82" i="35"/>
  <c r="F83" i="35"/>
  <c r="F84" i="35"/>
  <c r="F85" i="35"/>
  <c r="F86" i="35"/>
  <c r="F87" i="35"/>
  <c r="F88" i="35"/>
  <c r="F89" i="35"/>
  <c r="F90" i="35"/>
  <c r="F91" i="35"/>
  <c r="F92" i="35"/>
  <c r="F93" i="35"/>
  <c r="F64" i="35"/>
</calcChain>
</file>

<file path=xl/sharedStrings.xml><?xml version="1.0" encoding="utf-8"?>
<sst xmlns="http://schemas.openxmlformats.org/spreadsheetml/2006/main" count="12129" uniqueCount="2772">
  <si>
    <t>Cincinnati</t>
  </si>
  <si>
    <t>Orlando</t>
  </si>
  <si>
    <t>San Diego</t>
  </si>
  <si>
    <t>Phoenix</t>
  </si>
  <si>
    <t>Los Angeles</t>
  </si>
  <si>
    <t>San Francisco</t>
  </si>
  <si>
    <t>Las Vegas</t>
  </si>
  <si>
    <t>Tampa</t>
  </si>
  <si>
    <t>Portland</t>
  </si>
  <si>
    <t>Chicago</t>
  </si>
  <si>
    <t>Boston</t>
  </si>
  <si>
    <t>Dallas</t>
  </si>
  <si>
    <t>Washington</t>
  </si>
  <si>
    <t>Denver</t>
  </si>
  <si>
    <t>St. Louis</t>
  </si>
  <si>
    <t>Baltimore</t>
  </si>
  <si>
    <t>Detroit</t>
  </si>
  <si>
    <t>New York</t>
  </si>
  <si>
    <t>Houston</t>
  </si>
  <si>
    <t>Charlotte</t>
  </si>
  <si>
    <t>San Antonio</t>
  </si>
  <si>
    <t>Seattle</t>
  </si>
  <si>
    <t>Philadelphia</t>
  </si>
  <si>
    <t>Miami</t>
  </si>
  <si>
    <t>Atlanta</t>
  </si>
  <si>
    <t>List</t>
  </si>
  <si>
    <t>Fortune 500</t>
  </si>
  <si>
    <t>US</t>
  </si>
  <si>
    <t>Companies Per 1 Million People</t>
  </si>
  <si>
    <t>Rank</t>
  </si>
  <si>
    <t>Forbes Largest Private Companies</t>
  </si>
  <si>
    <t>Total Number of Companies</t>
  </si>
  <si>
    <t>Count Type</t>
  </si>
  <si>
    <t>Metropolitan Statistical Area</t>
  </si>
  <si>
    <t>Short Name</t>
  </si>
  <si>
    <t>*United States</t>
  </si>
  <si>
    <t xml:space="preserve">Atlanta-Sandy Springs-Roswell, GA </t>
  </si>
  <si>
    <t xml:space="preserve">Baltimore-Columbia-Towson, MD </t>
  </si>
  <si>
    <t xml:space="preserve">Boston-Cambridge-Newton, MA-NH </t>
  </si>
  <si>
    <t xml:space="preserve">Charlotte-Concord-Gastonia, NC-SC </t>
  </si>
  <si>
    <t xml:space="preserve">Chicago-Naperville-Elgin, IL-IN-WI </t>
  </si>
  <si>
    <t xml:space="preserve">Cincinnati, OH-KY-IN </t>
  </si>
  <si>
    <t xml:space="preserve">Dallas-Fort Worth-Arlington, TX </t>
  </si>
  <si>
    <t xml:space="preserve">Denver-Aurora-Lakewood, CO </t>
  </si>
  <si>
    <t xml:space="preserve">Detroit-Warren-Dearborn, MI </t>
  </si>
  <si>
    <t xml:space="preserve">Houston-The Woodlands-Sugar Land, TX </t>
  </si>
  <si>
    <t>Las Vegas-Henderson-Paradise, NV</t>
  </si>
  <si>
    <t xml:space="preserve">Los Angeles-Long Beach-Anaheim, CA </t>
  </si>
  <si>
    <t xml:space="preserve">Miami-Fort Lauderdale-West Palm Beach, FL </t>
  </si>
  <si>
    <t xml:space="preserve">Minneapolis-St. Paul-Bloomington, MN-WI </t>
  </si>
  <si>
    <t>Minneapolis-St. Paul</t>
  </si>
  <si>
    <t xml:space="preserve">New York-Newark-Jersey City, NY-NJ-PA </t>
  </si>
  <si>
    <t xml:space="preserve">Orlando-Kissimmee-Sanford, FL </t>
  </si>
  <si>
    <t xml:space="preserve">Philadelphia-Camden-Wilmington, PA-NJ-DE-MD </t>
  </si>
  <si>
    <t xml:space="preserve">Phoenix-Mesa-Scottsdale, AZ </t>
  </si>
  <si>
    <t xml:space="preserve">Pittsburgh, PA </t>
  </si>
  <si>
    <t>Pittsburg</t>
  </si>
  <si>
    <t xml:space="preserve">Portland-Vancouver-Hillsboro, OR-WA </t>
  </si>
  <si>
    <t xml:space="preserve">Riverside-San Bernardino-Ontario, CA </t>
  </si>
  <si>
    <t>Riverside</t>
  </si>
  <si>
    <t xml:space="preserve">Sacramento--Roseville--Arden-Arcade, CA </t>
  </si>
  <si>
    <t>Sacramento</t>
  </si>
  <si>
    <t xml:space="preserve">San Antonio-New Braunfels, TX </t>
  </si>
  <si>
    <t xml:space="preserve">San Diego-Carlsbad, CA </t>
  </si>
  <si>
    <t xml:space="preserve">San Francisco-Oakland-Hayward, CA </t>
  </si>
  <si>
    <t xml:space="preserve">Seattle-Tacoma-Bellevue, WA </t>
  </si>
  <si>
    <t xml:space="preserve">St. Louis, MO-IL </t>
  </si>
  <si>
    <t xml:space="preserve">Tampa-St. Petersburg-Clearwater, FL </t>
  </si>
  <si>
    <t xml:space="preserve">Washington-Arlington-Alexandria, DC-VA-MD-WV </t>
  </si>
  <si>
    <t>Company Count</t>
  </si>
  <si>
    <t>State</t>
  </si>
  <si>
    <t>Publix Super Markets</t>
  </si>
  <si>
    <t>Graybar Electric</t>
  </si>
  <si>
    <t>City</t>
  </si>
  <si>
    <t>Zip Code</t>
  </si>
  <si>
    <t>Walmart</t>
  </si>
  <si>
    <t>AR</t>
  </si>
  <si>
    <t>Exxon Mobil</t>
  </si>
  <si>
    <t>TX</t>
  </si>
  <si>
    <t>Berkshire Hathaway</t>
  </si>
  <si>
    <t>NE</t>
  </si>
  <si>
    <t>Apple</t>
  </si>
  <si>
    <t>CA</t>
  </si>
  <si>
    <t>UnitedHealth Group</t>
  </si>
  <si>
    <t>MN</t>
  </si>
  <si>
    <t>McKesson</t>
  </si>
  <si>
    <t>CVS Health</t>
  </si>
  <si>
    <t>RI</t>
  </si>
  <si>
    <t>02895</t>
  </si>
  <si>
    <t>Amazon.com</t>
  </si>
  <si>
    <t>WA</t>
  </si>
  <si>
    <t>AT&amp;T</t>
  </si>
  <si>
    <t>General Motors</t>
  </si>
  <si>
    <t>MI</t>
  </si>
  <si>
    <t>Ford Motor</t>
  </si>
  <si>
    <t>AmerisourceBergen</t>
  </si>
  <si>
    <t>PA</t>
  </si>
  <si>
    <t>Chevron</t>
  </si>
  <si>
    <t>Cardinal Health</t>
  </si>
  <si>
    <t>OH</t>
  </si>
  <si>
    <t>Costco Wholesale</t>
  </si>
  <si>
    <t>Verizon Communications</t>
  </si>
  <si>
    <t>NY</t>
  </si>
  <si>
    <t>Kroger</t>
  </si>
  <si>
    <t>General Electric</t>
  </si>
  <si>
    <t>MA</t>
  </si>
  <si>
    <t>02210</t>
  </si>
  <si>
    <t>Walgreens Boots Alliance</t>
  </si>
  <si>
    <t>IL</t>
  </si>
  <si>
    <t>Fannie Mae</t>
  </si>
  <si>
    <t>DC</t>
  </si>
  <si>
    <t>Alphabet</t>
  </si>
  <si>
    <t>Home Depot</t>
  </si>
  <si>
    <t>GA</t>
  </si>
  <si>
    <t>NC</t>
  </si>
  <si>
    <t>MO</t>
  </si>
  <si>
    <t>Wells Fargo</t>
  </si>
  <si>
    <t>Boeing</t>
  </si>
  <si>
    <t>Phillips 66</t>
  </si>
  <si>
    <t>IN</t>
  </si>
  <si>
    <t>Microsoft</t>
  </si>
  <si>
    <t>Valero Energy</t>
  </si>
  <si>
    <t>Citigroup</t>
  </si>
  <si>
    <t>Comcast</t>
  </si>
  <si>
    <t>International Business Machines</t>
  </si>
  <si>
    <t>Dell Technologies</t>
  </si>
  <si>
    <t>Johnson &amp; Johnson</t>
  </si>
  <si>
    <t>NJ</t>
  </si>
  <si>
    <t>08933</t>
  </si>
  <si>
    <t>Freddie Mac</t>
  </si>
  <si>
    <t>VA</t>
  </si>
  <si>
    <t>Target</t>
  </si>
  <si>
    <t>Lowe's</t>
  </si>
  <si>
    <t>Marathon Petroleum</t>
  </si>
  <si>
    <t>Procter &amp; Gamble</t>
  </si>
  <si>
    <t>MetLife</t>
  </si>
  <si>
    <t>United Parcel Service</t>
  </si>
  <si>
    <t>PepsiCo</t>
  </si>
  <si>
    <t>Intel</t>
  </si>
  <si>
    <t>DE</t>
  </si>
  <si>
    <t>Archer Daniels Midland</t>
  </si>
  <si>
    <t>CT</t>
  </si>
  <si>
    <t>FedEx</t>
  </si>
  <si>
    <t>TN</t>
  </si>
  <si>
    <t>Prudential Financial</t>
  </si>
  <si>
    <t>07102</t>
  </si>
  <si>
    <t>ID</t>
  </si>
  <si>
    <t>Sysco</t>
  </si>
  <si>
    <t>Walt Disney</t>
  </si>
  <si>
    <t>Humana</t>
  </si>
  <si>
    <t>KY</t>
  </si>
  <si>
    <t>Pfizer</t>
  </si>
  <si>
    <t>HP</t>
  </si>
  <si>
    <t>Lockheed Martin</t>
  </si>
  <si>
    <t>MD</t>
  </si>
  <si>
    <t>American International Group</t>
  </si>
  <si>
    <t>Centene</t>
  </si>
  <si>
    <t>Cisco Systems</t>
  </si>
  <si>
    <t>HCA Healthcare</t>
  </si>
  <si>
    <t>Caterpillar</t>
  </si>
  <si>
    <t>Nationwide</t>
  </si>
  <si>
    <t>Morgan Stanley</t>
  </si>
  <si>
    <t>Liberty Mutual Insurance Group</t>
  </si>
  <si>
    <t>02116</t>
  </si>
  <si>
    <t>New York Life Insurance</t>
  </si>
  <si>
    <t>Goldman Sachs Group</t>
  </si>
  <si>
    <t>American Airlines Group</t>
  </si>
  <si>
    <t>Best Buy</t>
  </si>
  <si>
    <t>06002</t>
  </si>
  <si>
    <t>Charter Communications</t>
  </si>
  <si>
    <t>06901</t>
  </si>
  <si>
    <t>Delta Air Lines</t>
  </si>
  <si>
    <t>Honeywell International</t>
  </si>
  <si>
    <t>Merck</t>
  </si>
  <si>
    <t>Allstate</t>
  </si>
  <si>
    <t>Tyson Foods</t>
  </si>
  <si>
    <t>Oracle</t>
  </si>
  <si>
    <t>FL</t>
  </si>
  <si>
    <t>TIAA</t>
  </si>
  <si>
    <t>TJX</t>
  </si>
  <si>
    <t>01701</t>
  </si>
  <si>
    <t>American Express</t>
  </si>
  <si>
    <t>Coca-Cola</t>
  </si>
  <si>
    <t>Nike</t>
  </si>
  <si>
    <t>OR</t>
  </si>
  <si>
    <t>World Fuel Services</t>
  </si>
  <si>
    <t>Exelon</t>
  </si>
  <si>
    <t>Massachusetts Mutual Life Insurance</t>
  </si>
  <si>
    <t>01111</t>
  </si>
  <si>
    <t>Rite Aid</t>
  </si>
  <si>
    <t>ConocoPhillips</t>
  </si>
  <si>
    <t>CHS</t>
  </si>
  <si>
    <t>3M</t>
  </si>
  <si>
    <t>General Dynamics</t>
  </si>
  <si>
    <t>United Services Automobile Assn.</t>
  </si>
  <si>
    <t>Capital One Financial</t>
  </si>
  <si>
    <t>Deere</t>
  </si>
  <si>
    <t>Northwestern Mutual</t>
  </si>
  <si>
    <t>WI</t>
  </si>
  <si>
    <t>Enterprise Products Partners</t>
  </si>
  <si>
    <t>Hewlett Packard Enterprise</t>
  </si>
  <si>
    <t>Philip Morris International</t>
  </si>
  <si>
    <t>AbbVie</t>
  </si>
  <si>
    <t>Abbott Laboratories</t>
  </si>
  <si>
    <t>Progressive</t>
  </si>
  <si>
    <t>Arrow Electronics</t>
  </si>
  <si>
    <t>CO</t>
  </si>
  <si>
    <t>Kraft Heinz</t>
  </si>
  <si>
    <t>Plains GP Holdings</t>
  </si>
  <si>
    <t>Gilead Sciences</t>
  </si>
  <si>
    <t>Mondelez International</t>
  </si>
  <si>
    <t>Northrop Grumman</t>
  </si>
  <si>
    <t>02451</t>
  </si>
  <si>
    <t>Macy's</t>
  </si>
  <si>
    <t>US Foods Holding</t>
  </si>
  <si>
    <t>U.S. Bancorp</t>
  </si>
  <si>
    <t>Dollar General</t>
  </si>
  <si>
    <t>International Paper</t>
  </si>
  <si>
    <t>Duke Energy</t>
  </si>
  <si>
    <t>Southern</t>
  </si>
  <si>
    <t>Marriott International</t>
  </si>
  <si>
    <t>Avnet</t>
  </si>
  <si>
    <t>AZ</t>
  </si>
  <si>
    <t>Eli Lilly</t>
  </si>
  <si>
    <t>Amgen</t>
  </si>
  <si>
    <t>McDonald's</t>
  </si>
  <si>
    <t>Starbucks</t>
  </si>
  <si>
    <t>Qualcomm</t>
  </si>
  <si>
    <t>Dollar Tree</t>
  </si>
  <si>
    <t>PBF Energy</t>
  </si>
  <si>
    <t>07054</t>
  </si>
  <si>
    <t>Icahn Enterprises</t>
  </si>
  <si>
    <t>Aflac</t>
  </si>
  <si>
    <t>AutoNation</t>
  </si>
  <si>
    <t>Penske Automotive Group</t>
  </si>
  <si>
    <t>Whirlpool</t>
  </si>
  <si>
    <t>Union Pacific</t>
  </si>
  <si>
    <t>Southwest Airlines</t>
  </si>
  <si>
    <t>ManpowerGroup</t>
  </si>
  <si>
    <t>Thermo Fisher Scientific</t>
  </si>
  <si>
    <t>Bristol-Myers Squibb</t>
  </si>
  <si>
    <t>Halliburton</t>
  </si>
  <si>
    <t>Tenet Healthcare</t>
  </si>
  <si>
    <t>Lear</t>
  </si>
  <si>
    <t>Cummins</t>
  </si>
  <si>
    <t>Micron Technology</t>
  </si>
  <si>
    <t>Nucor</t>
  </si>
  <si>
    <t>Molina Healthcare</t>
  </si>
  <si>
    <t>Fluor</t>
  </si>
  <si>
    <t>Altria Group</t>
  </si>
  <si>
    <t>Paccar</t>
  </si>
  <si>
    <t>Hartford Financial Services Group</t>
  </si>
  <si>
    <t>06155</t>
  </si>
  <si>
    <t>Kohl's</t>
  </si>
  <si>
    <t>Western Digital</t>
  </si>
  <si>
    <t>Jabil</t>
  </si>
  <si>
    <t>Community Health Systems</t>
  </si>
  <si>
    <t>Visa</t>
  </si>
  <si>
    <t>Danaher</t>
  </si>
  <si>
    <t>Kimberly-Clark</t>
  </si>
  <si>
    <t>AECOM</t>
  </si>
  <si>
    <t>PNC Financial Services Group</t>
  </si>
  <si>
    <t>LA</t>
  </si>
  <si>
    <t>NextEra Energy</t>
  </si>
  <si>
    <t>Performance Food Group</t>
  </si>
  <si>
    <t>Synchrony Financial</t>
  </si>
  <si>
    <t>06902</t>
  </si>
  <si>
    <t>CarMax</t>
  </si>
  <si>
    <t>Freeport-McMoRan</t>
  </si>
  <si>
    <t>Genuine Parts</t>
  </si>
  <si>
    <t>Emerson Electric</t>
  </si>
  <si>
    <t>DaVita</t>
  </si>
  <si>
    <t>Gap</t>
  </si>
  <si>
    <t>General Mills</t>
  </si>
  <si>
    <t>Nordstrom</t>
  </si>
  <si>
    <t>Colgate-Palmolive</t>
  </si>
  <si>
    <t>American Electric Power</t>
  </si>
  <si>
    <t>06831</t>
  </si>
  <si>
    <t>Goodyear Tire &amp; Rubber</t>
  </si>
  <si>
    <t>Omnicom Group</t>
  </si>
  <si>
    <t>CDW</t>
  </si>
  <si>
    <t>Sherwin-Williams</t>
  </si>
  <si>
    <t>PPG Industries</t>
  </si>
  <si>
    <t>Texas Instruments</t>
  </si>
  <si>
    <t>C.H. Robinson Worldwide</t>
  </si>
  <si>
    <t>WestRock</t>
  </si>
  <si>
    <t>Cognizant Technology Solutions</t>
  </si>
  <si>
    <t>07666</t>
  </si>
  <si>
    <t>Newell Brands</t>
  </si>
  <si>
    <t>Aramark</t>
  </si>
  <si>
    <t>Applied Materials</t>
  </si>
  <si>
    <t>Waste Management</t>
  </si>
  <si>
    <t>DISH Network</t>
  </si>
  <si>
    <t>Illinois Tool Works</t>
  </si>
  <si>
    <t>Lincoln National</t>
  </si>
  <si>
    <t>CBRE Group</t>
  </si>
  <si>
    <t>Textron</t>
  </si>
  <si>
    <t>02903</t>
  </si>
  <si>
    <t>Ross Stores</t>
  </si>
  <si>
    <t>Principal Financial</t>
  </si>
  <si>
    <t>IA</t>
  </si>
  <si>
    <t>D.R. Horton</t>
  </si>
  <si>
    <t>Marsh &amp; McLennan</t>
  </si>
  <si>
    <t>Devon Energy</t>
  </si>
  <si>
    <t>OK</t>
  </si>
  <si>
    <t>AES</t>
  </si>
  <si>
    <t>Ecolab</t>
  </si>
  <si>
    <t>Land O'Lakes</t>
  </si>
  <si>
    <t>Loews</t>
  </si>
  <si>
    <t>Kinder Morgan</t>
  </si>
  <si>
    <t>FirstEnergy</t>
  </si>
  <si>
    <t>Occidental Petroleum</t>
  </si>
  <si>
    <t>PayPal Holdings</t>
  </si>
  <si>
    <t>NGL Energy Partners</t>
  </si>
  <si>
    <t>Kellogg</t>
  </si>
  <si>
    <t>NV</t>
  </si>
  <si>
    <t>Stanley Black &amp; Decker</t>
  </si>
  <si>
    <t>06053</t>
  </si>
  <si>
    <t>Booking Holdings</t>
  </si>
  <si>
    <t>06854</t>
  </si>
  <si>
    <t>Lennar</t>
  </si>
  <si>
    <t>DTE Energy</t>
  </si>
  <si>
    <t>Dominion Energy</t>
  </si>
  <si>
    <t>Reinsurance Group of America</t>
  </si>
  <si>
    <t>Mastercard</t>
  </si>
  <si>
    <t>BlackRock</t>
  </si>
  <si>
    <t>Henry Schein</t>
  </si>
  <si>
    <t>Guardian Life Ins. Co. of America</t>
  </si>
  <si>
    <t>Stryker</t>
  </si>
  <si>
    <t>VF</t>
  </si>
  <si>
    <t>Automatic Data Processing</t>
  </si>
  <si>
    <t>07068</t>
  </si>
  <si>
    <t>Edison International</t>
  </si>
  <si>
    <t>Biogen</t>
  </si>
  <si>
    <t>02142</t>
  </si>
  <si>
    <t>United States Steel</t>
  </si>
  <si>
    <t>Bed Bath &amp; Beyond</t>
  </si>
  <si>
    <t>07083</t>
  </si>
  <si>
    <t>Oneok</t>
  </si>
  <si>
    <t>Becton Dickinson</t>
  </si>
  <si>
    <t>07417</t>
  </si>
  <si>
    <t>Ameriprise Financial</t>
  </si>
  <si>
    <t>Farmers Insurance Exchange</t>
  </si>
  <si>
    <t>Consolidated Edison</t>
  </si>
  <si>
    <t>Parker-Hannifin</t>
  </si>
  <si>
    <t>Estée Lauder</t>
  </si>
  <si>
    <t>02111</t>
  </si>
  <si>
    <t>Netflix</t>
  </si>
  <si>
    <t>Alcoa</t>
  </si>
  <si>
    <t>Discover Financial Services</t>
  </si>
  <si>
    <t>CSX</t>
  </si>
  <si>
    <t>Xcel Energy</t>
  </si>
  <si>
    <t>Unum Group</t>
  </si>
  <si>
    <t>Universal Health Services</t>
  </si>
  <si>
    <t>NRG Energy</t>
  </si>
  <si>
    <t>EOG Resources</t>
  </si>
  <si>
    <t>Group 1 Automotive</t>
  </si>
  <si>
    <t>Entergy</t>
  </si>
  <si>
    <t>Ball</t>
  </si>
  <si>
    <t>AutoZone</t>
  </si>
  <si>
    <t>Murphy USA</t>
  </si>
  <si>
    <t>MGM Resorts International</t>
  </si>
  <si>
    <t>Huntsman</t>
  </si>
  <si>
    <t>Baxter International</t>
  </si>
  <si>
    <t>Norfolk Southern</t>
  </si>
  <si>
    <t>Laboratory Corp. of America</t>
  </si>
  <si>
    <t>W.W. Grainger</t>
  </si>
  <si>
    <t>Qurate Retail</t>
  </si>
  <si>
    <t>Autoliv</t>
  </si>
  <si>
    <t>Live Nation Entertainment</t>
  </si>
  <si>
    <t>06851</t>
  </si>
  <si>
    <t>Leidos Holdings</t>
  </si>
  <si>
    <t>Corning</t>
  </si>
  <si>
    <t>Lithia Motors</t>
  </si>
  <si>
    <t>Expedia Group</t>
  </si>
  <si>
    <t>Republic Services</t>
  </si>
  <si>
    <t>Sonic Automotive</t>
  </si>
  <si>
    <t>Ally Financial</t>
  </si>
  <si>
    <t>LKQ</t>
  </si>
  <si>
    <t>BorgWarner</t>
  </si>
  <si>
    <t>Fidelity National Financial</t>
  </si>
  <si>
    <t>IQVIA Holdings</t>
  </si>
  <si>
    <t>Reliance Steel &amp; Aluminum</t>
  </si>
  <si>
    <t>Nvidia</t>
  </si>
  <si>
    <t>CenterPoint Energy</t>
  </si>
  <si>
    <t>Eastman Chemical</t>
  </si>
  <si>
    <t>American Family Insurance Group</t>
  </si>
  <si>
    <t>Steel Dynamics</t>
  </si>
  <si>
    <t>Pacific Life</t>
  </si>
  <si>
    <t>Chesapeake Energy</t>
  </si>
  <si>
    <t>Mohawk Industries</t>
  </si>
  <si>
    <t>Quanta Services</t>
  </si>
  <si>
    <t>Advance Auto Parts</t>
  </si>
  <si>
    <t>Owens &amp; Minor</t>
  </si>
  <si>
    <t>United Natural Foods</t>
  </si>
  <si>
    <t>02908</t>
  </si>
  <si>
    <t>Tenneco</t>
  </si>
  <si>
    <t>Conagra Brands</t>
  </si>
  <si>
    <t>Hormel Foods</t>
  </si>
  <si>
    <t>Hilton Worldwide Holdings</t>
  </si>
  <si>
    <t>Fidelity National Information Services</t>
  </si>
  <si>
    <t>Public Service Enterprise Group</t>
  </si>
  <si>
    <t>Boston Scientific</t>
  </si>
  <si>
    <t>01752</t>
  </si>
  <si>
    <t>O'Reilly Automotive</t>
  </si>
  <si>
    <t>Charles Schwab</t>
  </si>
  <si>
    <t>Global Partners</t>
  </si>
  <si>
    <t>02453</t>
  </si>
  <si>
    <t>PVH</t>
  </si>
  <si>
    <t>Avis Budget Group</t>
  </si>
  <si>
    <t>Targa Resources</t>
  </si>
  <si>
    <t>Hertz Global Holdings</t>
  </si>
  <si>
    <t>Calpine</t>
  </si>
  <si>
    <t>Mutual of Omaha Insurance</t>
  </si>
  <si>
    <t>Crown Holdings</t>
  </si>
  <si>
    <t>Peter Kiewit Sons'</t>
  </si>
  <si>
    <t>Dick's Sporting Goods</t>
  </si>
  <si>
    <t>PulteGroup</t>
  </si>
  <si>
    <t>Thrivent Financial for Lutherans</t>
  </si>
  <si>
    <t>Air Products &amp; Chemicals</t>
  </si>
  <si>
    <t>AGCO</t>
  </si>
  <si>
    <t>Genworth Financial</t>
  </si>
  <si>
    <t>News Corp.</t>
  </si>
  <si>
    <t>SpartanNash</t>
  </si>
  <si>
    <t>Williams</t>
  </si>
  <si>
    <t>Lam Research</t>
  </si>
  <si>
    <t>Alaska Air Group</t>
  </si>
  <si>
    <t>Jones Lang LaSalle</t>
  </si>
  <si>
    <t>Campbell Soup</t>
  </si>
  <si>
    <t>08103</t>
  </si>
  <si>
    <t>Interpublic Group</t>
  </si>
  <si>
    <t>Dover</t>
  </si>
  <si>
    <t>Foot Locker</t>
  </si>
  <si>
    <t>Eversource Energy</t>
  </si>
  <si>
    <t>01104</t>
  </si>
  <si>
    <t>Fifth Third Bancorp</t>
  </si>
  <si>
    <t>Quest Diagnostics</t>
  </si>
  <si>
    <t>07094</t>
  </si>
  <si>
    <t>EMCOR Group</t>
  </si>
  <si>
    <t>W.R. Berkley</t>
  </si>
  <si>
    <t>06830</t>
  </si>
  <si>
    <t>WESCO International</t>
  </si>
  <si>
    <t>WEC Energy Group</t>
  </si>
  <si>
    <t>Masco</t>
  </si>
  <si>
    <t>DXC Technology</t>
  </si>
  <si>
    <t>Auto-Owners Insurance</t>
  </si>
  <si>
    <t>Jones Financial (Edward Jones)</t>
  </si>
  <si>
    <t>Liberty Media</t>
  </si>
  <si>
    <t>Erie Insurance Group</t>
  </si>
  <si>
    <t>Hershey</t>
  </si>
  <si>
    <t>PPL</t>
  </si>
  <si>
    <t>Huntington Ingalls Industries</t>
  </si>
  <si>
    <t>Mosaic</t>
  </si>
  <si>
    <t>J.M. Smucker</t>
  </si>
  <si>
    <t>Delek US Holdings</t>
  </si>
  <si>
    <t>Constellation Brands</t>
  </si>
  <si>
    <t>Ryder System</t>
  </si>
  <si>
    <t>Tractor Supply</t>
  </si>
  <si>
    <t>Thor Industries</t>
  </si>
  <si>
    <t>Dana</t>
  </si>
  <si>
    <t>Weyerhaeuser</t>
  </si>
  <si>
    <t>J.B. Hunt Transport Services</t>
  </si>
  <si>
    <t>Darden Restaurants</t>
  </si>
  <si>
    <t>Yum China Holdings</t>
  </si>
  <si>
    <t>Berry Global Group</t>
  </si>
  <si>
    <t>Builders FirstSource</t>
  </si>
  <si>
    <t>Activision Blizzard</t>
  </si>
  <si>
    <t>JetBlue Airways</t>
  </si>
  <si>
    <t>Amphenol</t>
  </si>
  <si>
    <t>06492</t>
  </si>
  <si>
    <t>KS</t>
  </si>
  <si>
    <t>Expeditors International of Washington</t>
  </si>
  <si>
    <t>Sanmina</t>
  </si>
  <si>
    <t>KeyCorp</t>
  </si>
  <si>
    <t>Oshkosh</t>
  </si>
  <si>
    <t>Insight Enterprises</t>
  </si>
  <si>
    <t>American Tower</t>
  </si>
  <si>
    <t>United Rentals</t>
  </si>
  <si>
    <t>Casey's General Stores</t>
  </si>
  <si>
    <t>Avery Dennison</t>
  </si>
  <si>
    <t>MasTec</t>
  </si>
  <si>
    <t>CMS Energy</t>
  </si>
  <si>
    <t>Raymond James Financial</t>
  </si>
  <si>
    <t>NCR</t>
  </si>
  <si>
    <t>Asbury Automotive Group</t>
  </si>
  <si>
    <t>Citizens Financial Group</t>
  </si>
  <si>
    <t>Packaging Corp. of America</t>
  </si>
  <si>
    <t>Assurant</t>
  </si>
  <si>
    <t>Franklin Resources</t>
  </si>
  <si>
    <t>Owens Corning</t>
  </si>
  <si>
    <t>Motorola Solutions</t>
  </si>
  <si>
    <t>NVR</t>
  </si>
  <si>
    <t>Rockwell Automation</t>
  </si>
  <si>
    <t>Olin</t>
  </si>
  <si>
    <t>Old Republic International</t>
  </si>
  <si>
    <t>Ameren</t>
  </si>
  <si>
    <t>Arthur J. Gallagher</t>
  </si>
  <si>
    <t>Celanese</t>
  </si>
  <si>
    <t>UGI</t>
  </si>
  <si>
    <t>Burlington Stores</t>
  </si>
  <si>
    <t>08016</t>
  </si>
  <si>
    <t>Regions Financial</t>
  </si>
  <si>
    <t>AL</t>
  </si>
  <si>
    <t>S&amp;P Global</t>
  </si>
  <si>
    <t>Markel</t>
  </si>
  <si>
    <t>TravelCenters of America</t>
  </si>
  <si>
    <t>AmTrust Financial Services</t>
  </si>
  <si>
    <t>KKR</t>
  </si>
  <si>
    <t>Ulta Beauty</t>
  </si>
  <si>
    <t>Regeneron Pharmaceuticals</t>
  </si>
  <si>
    <t>Western &amp; Southern Financial Group</t>
  </si>
  <si>
    <t>Ingredion</t>
  </si>
  <si>
    <t>Toll Brothers</t>
  </si>
  <si>
    <t>Seaboard</t>
  </si>
  <si>
    <t>Booz Allen Hamilton Holding</t>
  </si>
  <si>
    <t>First American Financial</t>
  </si>
  <si>
    <t>Northern Trust</t>
  </si>
  <si>
    <t>Fiserv</t>
  </si>
  <si>
    <t>Cheniere Energy</t>
  </si>
  <si>
    <t>Pioneer Natural Resources</t>
  </si>
  <si>
    <t>ABM Industries</t>
  </si>
  <si>
    <t>Cintas</t>
  </si>
  <si>
    <t>72716</t>
  </si>
  <si>
    <t>75039</t>
  </si>
  <si>
    <t>68131</t>
  </si>
  <si>
    <t>95014</t>
  </si>
  <si>
    <t>55343</t>
  </si>
  <si>
    <t>94104</t>
  </si>
  <si>
    <t>98109</t>
  </si>
  <si>
    <t>75202</t>
  </si>
  <si>
    <t>48265</t>
  </si>
  <si>
    <t>48126</t>
  </si>
  <si>
    <t>19087</t>
  </si>
  <si>
    <t>94583</t>
  </si>
  <si>
    <t>43017</t>
  </si>
  <si>
    <t>98027</t>
  </si>
  <si>
    <t>10036</t>
  </si>
  <si>
    <t>45202</t>
  </si>
  <si>
    <t>60015</t>
  </si>
  <si>
    <t>10017</t>
  </si>
  <si>
    <t>94043</t>
  </si>
  <si>
    <t>30339</t>
  </si>
  <si>
    <t>28255</t>
  </si>
  <si>
    <t>60606</t>
  </si>
  <si>
    <t>77042</t>
  </si>
  <si>
    <t>46204</t>
  </si>
  <si>
    <t>98052</t>
  </si>
  <si>
    <t>78249</t>
  </si>
  <si>
    <t>10013</t>
  </si>
  <si>
    <t>19103</t>
  </si>
  <si>
    <t>10504</t>
  </si>
  <si>
    <t>78682</t>
  </si>
  <si>
    <t>61710</t>
  </si>
  <si>
    <t>22102</t>
  </si>
  <si>
    <t>55403</t>
  </si>
  <si>
    <t>28117</t>
  </si>
  <si>
    <t>45840</t>
  </si>
  <si>
    <t>10166</t>
  </si>
  <si>
    <t>30328</t>
  </si>
  <si>
    <t>10577</t>
  </si>
  <si>
    <t>95054</t>
  </si>
  <si>
    <t>19805</t>
  </si>
  <si>
    <t>60601</t>
  </si>
  <si>
    <t>38120</t>
  </si>
  <si>
    <t>83706</t>
  </si>
  <si>
    <t>77077</t>
  </si>
  <si>
    <t>91521</t>
  </si>
  <si>
    <t>40202</t>
  </si>
  <si>
    <t>94304</t>
  </si>
  <si>
    <t>20817</t>
  </si>
  <si>
    <t>63105</t>
  </si>
  <si>
    <t>95134</t>
  </si>
  <si>
    <t>37203</t>
  </si>
  <si>
    <t>75225</t>
  </si>
  <si>
    <t>43215</t>
  </si>
  <si>
    <t>10010</t>
  </si>
  <si>
    <t>10282</t>
  </si>
  <si>
    <t>76155</t>
  </si>
  <si>
    <t>55423</t>
  </si>
  <si>
    <t>30354</t>
  </si>
  <si>
    <t>94025</t>
  </si>
  <si>
    <t>60062</t>
  </si>
  <si>
    <t>72762</t>
  </si>
  <si>
    <t>94065</t>
  </si>
  <si>
    <t>10285</t>
  </si>
  <si>
    <t>30313</t>
  </si>
  <si>
    <t>33811</t>
  </si>
  <si>
    <t>97005</t>
  </si>
  <si>
    <t>33178</t>
  </si>
  <si>
    <t>60603</t>
  </si>
  <si>
    <t>77079</t>
  </si>
  <si>
    <t>55077</t>
  </si>
  <si>
    <t>55144</t>
  </si>
  <si>
    <t>10019</t>
  </si>
  <si>
    <t>22042</t>
  </si>
  <si>
    <t>78288</t>
  </si>
  <si>
    <t>61265</t>
  </si>
  <si>
    <t>53202</t>
  </si>
  <si>
    <t>77002</t>
  </si>
  <si>
    <t>60064</t>
  </si>
  <si>
    <t>44143</t>
  </si>
  <si>
    <t>80112</t>
  </si>
  <si>
    <t>15222</t>
  </si>
  <si>
    <t>94404</t>
  </si>
  <si>
    <t>60018</t>
  </si>
  <si>
    <t>55402</t>
  </si>
  <si>
    <t>37072</t>
  </si>
  <si>
    <t>38197</t>
  </si>
  <si>
    <t>28202</t>
  </si>
  <si>
    <t>30308</t>
  </si>
  <si>
    <t>85034</t>
  </si>
  <si>
    <t>46285</t>
  </si>
  <si>
    <t>91320</t>
  </si>
  <si>
    <t>98134</t>
  </si>
  <si>
    <t>92121</t>
  </si>
  <si>
    <t>23320</t>
  </si>
  <si>
    <t>10153</t>
  </si>
  <si>
    <t>31999</t>
  </si>
  <si>
    <t>33301</t>
  </si>
  <si>
    <t>48302</t>
  </si>
  <si>
    <t>49022</t>
  </si>
  <si>
    <t>68179</t>
  </si>
  <si>
    <t>75235</t>
  </si>
  <si>
    <t>53212</t>
  </si>
  <si>
    <t>10154</t>
  </si>
  <si>
    <t>77032</t>
  </si>
  <si>
    <t>48033</t>
  </si>
  <si>
    <t>47201</t>
  </si>
  <si>
    <t>83716</t>
  </si>
  <si>
    <t>28211</t>
  </si>
  <si>
    <t>90802</t>
  </si>
  <si>
    <t>23230</t>
  </si>
  <si>
    <t>98004</t>
  </si>
  <si>
    <t>53051</t>
  </si>
  <si>
    <t>95119</t>
  </si>
  <si>
    <t>33716</t>
  </si>
  <si>
    <t>37067</t>
  </si>
  <si>
    <t>94105</t>
  </si>
  <si>
    <t>20037</t>
  </si>
  <si>
    <t>75038</t>
  </si>
  <si>
    <t>71203</t>
  </si>
  <si>
    <t>33408</t>
  </si>
  <si>
    <t>94538</t>
  </si>
  <si>
    <t>23238</t>
  </si>
  <si>
    <t>10286</t>
  </si>
  <si>
    <t>85004</t>
  </si>
  <si>
    <t>63136</t>
  </si>
  <si>
    <t>80202</t>
  </si>
  <si>
    <t>55426</t>
  </si>
  <si>
    <t>98101</t>
  </si>
  <si>
    <t>10022</t>
  </si>
  <si>
    <t>44316</t>
  </si>
  <si>
    <t>60069</t>
  </si>
  <si>
    <t>44115</t>
  </si>
  <si>
    <t>15272</t>
  </si>
  <si>
    <t>75243</t>
  </si>
  <si>
    <t>55347</t>
  </si>
  <si>
    <t>60025</t>
  </si>
  <si>
    <t>75201</t>
  </si>
  <si>
    <t>90071</t>
  </si>
  <si>
    <t>94568</t>
  </si>
  <si>
    <t>50392</t>
  </si>
  <si>
    <t>76011</t>
  </si>
  <si>
    <t>73102</t>
  </si>
  <si>
    <t>22203</t>
  </si>
  <si>
    <t>55102</t>
  </si>
  <si>
    <t>55126</t>
  </si>
  <si>
    <t>10065</t>
  </si>
  <si>
    <t>44308</t>
  </si>
  <si>
    <t>77046</t>
  </si>
  <si>
    <t>95131</t>
  </si>
  <si>
    <t>74136</t>
  </si>
  <si>
    <t>49017</t>
  </si>
  <si>
    <t>89109</t>
  </si>
  <si>
    <t>43230</t>
  </si>
  <si>
    <t>48226</t>
  </si>
  <si>
    <t>23219</t>
  </si>
  <si>
    <t>63017</t>
  </si>
  <si>
    <t>11747</t>
  </si>
  <si>
    <t>49002</t>
  </si>
  <si>
    <t>91770</t>
  </si>
  <si>
    <t>15219</t>
  </si>
  <si>
    <t>74103</t>
  </si>
  <si>
    <t>55474</t>
  </si>
  <si>
    <t>91367</t>
  </si>
  <si>
    <t>10003</t>
  </si>
  <si>
    <t>44124</t>
  </si>
  <si>
    <t>77380</t>
  </si>
  <si>
    <t>95032</t>
  </si>
  <si>
    <t>15212</t>
  </si>
  <si>
    <t>32202</t>
  </si>
  <si>
    <t>55401</t>
  </si>
  <si>
    <t>37402</t>
  </si>
  <si>
    <t>19406</t>
  </si>
  <si>
    <t>92101</t>
  </si>
  <si>
    <t>77024</t>
  </si>
  <si>
    <t>70113</t>
  </si>
  <si>
    <t>10016</t>
  </si>
  <si>
    <t>80021</t>
  </si>
  <si>
    <t>38103</t>
  </si>
  <si>
    <t>71730</t>
  </si>
  <si>
    <t>33496</t>
  </si>
  <si>
    <t>27215</t>
  </si>
  <si>
    <t>60045</t>
  </si>
  <si>
    <t>48326</t>
  </si>
  <si>
    <t>90210</t>
  </si>
  <si>
    <t>20190</t>
  </si>
  <si>
    <t>14831</t>
  </si>
  <si>
    <t>97501</t>
  </si>
  <si>
    <t>85054</t>
  </si>
  <si>
    <t>60661</t>
  </si>
  <si>
    <t>32204</t>
  </si>
  <si>
    <t>27703</t>
  </si>
  <si>
    <t>95051</t>
  </si>
  <si>
    <t>10169</t>
  </si>
  <si>
    <t>95125</t>
  </si>
  <si>
    <t>37660</t>
  </si>
  <si>
    <t>53783</t>
  </si>
  <si>
    <t>46804</t>
  </si>
  <si>
    <t>92660</t>
  </si>
  <si>
    <t>73118</t>
  </si>
  <si>
    <t>30701</t>
  </si>
  <si>
    <t>77056</t>
  </si>
  <si>
    <t>23116</t>
  </si>
  <si>
    <t>60654</t>
  </si>
  <si>
    <t>55912</t>
  </si>
  <si>
    <t>65802</t>
  </si>
  <si>
    <t>33928</t>
  </si>
  <si>
    <t>68175</t>
  </si>
  <si>
    <t>15108</t>
  </si>
  <si>
    <t>30326</t>
  </si>
  <si>
    <t>55415</t>
  </si>
  <si>
    <t>30096</t>
  </si>
  <si>
    <t>60515</t>
  </si>
  <si>
    <t>49315</t>
  </si>
  <si>
    <t>74172</t>
  </si>
  <si>
    <t>98188</t>
  </si>
  <si>
    <t>75204</t>
  </si>
  <si>
    <t>10001</t>
  </si>
  <si>
    <t>45263</t>
  </si>
  <si>
    <t>53203</t>
  </si>
  <si>
    <t>48152</t>
  </si>
  <si>
    <t>48917</t>
  </si>
  <si>
    <t>63131</t>
  </si>
  <si>
    <t>16530</t>
  </si>
  <si>
    <t>17033</t>
  </si>
  <si>
    <t>18101</t>
  </si>
  <si>
    <t>23607</t>
  </si>
  <si>
    <t>44667</t>
  </si>
  <si>
    <t>37027</t>
  </si>
  <si>
    <t>14564</t>
  </si>
  <si>
    <t>95110</t>
  </si>
  <si>
    <t>46514</t>
  </si>
  <si>
    <t>43537</t>
  </si>
  <si>
    <t>98104</t>
  </si>
  <si>
    <t>72745</t>
  </si>
  <si>
    <t>32837</t>
  </si>
  <si>
    <t>47710</t>
  </si>
  <si>
    <t>11101</t>
  </si>
  <si>
    <t>32919</t>
  </si>
  <si>
    <t>44114</t>
  </si>
  <si>
    <t>54902</t>
  </si>
  <si>
    <t>50021</t>
  </si>
  <si>
    <t>33134</t>
  </si>
  <si>
    <t>49201</t>
  </si>
  <si>
    <t>30097</t>
  </si>
  <si>
    <t>94403</t>
  </si>
  <si>
    <t>43659</t>
  </si>
  <si>
    <t>53204</t>
  </si>
  <si>
    <t>63103</t>
  </si>
  <si>
    <t>60008</t>
  </si>
  <si>
    <t>35203</t>
  </si>
  <si>
    <t>10041</t>
  </si>
  <si>
    <t>23060</t>
  </si>
  <si>
    <t>44145</t>
  </si>
  <si>
    <t>14203</t>
  </si>
  <si>
    <t>94612</t>
  </si>
  <si>
    <t>60440</t>
  </si>
  <si>
    <t>10591</t>
  </si>
  <si>
    <t>60154</t>
  </si>
  <si>
    <t>66202</t>
  </si>
  <si>
    <t>92707</t>
  </si>
  <si>
    <t>53045</t>
  </si>
  <si>
    <t>55340</t>
  </si>
  <si>
    <t>10006</t>
  </si>
  <si>
    <t>45262</t>
  </si>
  <si>
    <t>Source</t>
  </si>
  <si>
    <t>CompanyName</t>
  </si>
  <si>
    <t>ZipCode</t>
  </si>
  <si>
    <t>PublYear</t>
  </si>
  <si>
    <t>MSAName</t>
  </si>
  <si>
    <t>Charlotte-Concord-Gastonia NC-SC</t>
  </si>
  <si>
    <t>CHARLOTTE</t>
  </si>
  <si>
    <t>St. Louis MO-IL</t>
  </si>
  <si>
    <t>SAINT LOUIS</t>
  </si>
  <si>
    <t>San Francisco-Oakland-Hayward CA</t>
  </si>
  <si>
    <t>SAN FRANCISCO</t>
  </si>
  <si>
    <t>Chicago-Naperville-Elgin IL-IN-WI</t>
  </si>
  <si>
    <t>CHICAGO</t>
  </si>
  <si>
    <t>Houston-The Woodlands-Sugar Land TX</t>
  </si>
  <si>
    <t>HOUSTON</t>
  </si>
  <si>
    <t>Indianapolis-Carmel-Anderson IN</t>
  </si>
  <si>
    <t>INDIANAPOLIS</t>
  </si>
  <si>
    <t>Seattle-Tacoma-Bellevue WA</t>
  </si>
  <si>
    <t>REDMOND</t>
  </si>
  <si>
    <t>San Antonio-New Braunfels TX</t>
  </si>
  <si>
    <t>SAN ANTONIO</t>
  </si>
  <si>
    <t>New York-Newark-Jersey City NY-NJ-PA</t>
  </si>
  <si>
    <t>NEW YORK</t>
  </si>
  <si>
    <t>Philadelphia-Camden-Wilmington PA-NJ-DE-MD</t>
  </si>
  <si>
    <t>PHILADELPHIA</t>
  </si>
  <si>
    <t>ARMONK</t>
  </si>
  <si>
    <t>Austin-Round Rock TX</t>
  </si>
  <si>
    <t>ROUND ROCK</t>
  </si>
  <si>
    <t>Bloomington IL</t>
  </si>
  <si>
    <t>BLOOMINGTON</t>
  </si>
  <si>
    <t>Washington-Arlington-Alexandria DC-VA-MD-WV</t>
  </si>
  <si>
    <t>MC LEAN</t>
  </si>
  <si>
    <t>Minneapolis-St. Paul-Bloomington MN-WI</t>
  </si>
  <si>
    <t>MINNEAPOLIS</t>
  </si>
  <si>
    <t>MOORESVILLE</t>
  </si>
  <si>
    <t>Findlay OH</t>
  </si>
  <si>
    <t>FINDLAY</t>
  </si>
  <si>
    <t>Cincinnati OH-KY-IN</t>
  </si>
  <si>
    <t>CINCINNATI</t>
  </si>
  <si>
    <t>Atlanta-Sandy Springs-Roswell GA</t>
  </si>
  <si>
    <t>ATLANTA</t>
  </si>
  <si>
    <t>PURCHASE</t>
  </si>
  <si>
    <t>San Jose-Sunnyvale-Santa Clara CA</t>
  </si>
  <si>
    <t>SANTA CLARA</t>
  </si>
  <si>
    <t>WILMINGTON</t>
  </si>
  <si>
    <t>Memphis TN-MS-AR</t>
  </si>
  <si>
    <t>MEMPHIS</t>
  </si>
  <si>
    <t>Boise City ID</t>
  </si>
  <si>
    <t>BOISE</t>
  </si>
  <si>
    <t>Los Angeles-Long Beach-Anaheim CA</t>
  </si>
  <si>
    <t>BURBANK</t>
  </si>
  <si>
    <t>Louisville/Jefferson County KY-IN</t>
  </si>
  <si>
    <t>LOUISVILLE</t>
  </si>
  <si>
    <t>PALO ALTO</t>
  </si>
  <si>
    <t>BETHESDA</t>
  </si>
  <si>
    <t>SAN JOSE</t>
  </si>
  <si>
    <t>Nashville-Davidson--Murfreesboro--Franklin TN</t>
  </si>
  <si>
    <t>NASHVILLE</t>
  </si>
  <si>
    <t>Dallas-Fort Worth-Arlington TX</t>
  </si>
  <si>
    <t>DALLAS</t>
  </si>
  <si>
    <t>DEERFIELD</t>
  </si>
  <si>
    <t>Columbus OH</t>
  </si>
  <si>
    <t>COLUMBUS</t>
  </si>
  <si>
    <t>FORT WORTH</t>
  </si>
  <si>
    <t>MENLO PARK</t>
  </si>
  <si>
    <t>NORTHBROOK</t>
  </si>
  <si>
    <t>Fayetteville-Springdale-Rogers AR-MO</t>
  </si>
  <si>
    <t>SPRINGDALE</t>
  </si>
  <si>
    <t>REDWOOD CITY</t>
  </si>
  <si>
    <t>Tampa-St. Petersburg-Clearwater FL</t>
  </si>
  <si>
    <t>Lakeland-Winter Haven FL</t>
  </si>
  <si>
    <t>LAKELAND</t>
  </si>
  <si>
    <t>Portland-Vancouver-Hillsboro OR-WA</t>
  </si>
  <si>
    <t>BEAVERTON</t>
  </si>
  <si>
    <t>Miami-Fort Lauderdale-West Palm Beach FL</t>
  </si>
  <si>
    <t>MIAMI</t>
  </si>
  <si>
    <t>Harrisburg-Carlisle PA</t>
  </si>
  <si>
    <t>INVER GROVE HEIGHTS</t>
  </si>
  <si>
    <t>SAINT PAUL</t>
  </si>
  <si>
    <t>FALLS CHURCH</t>
  </si>
  <si>
    <t>Davenport-Moline-Rock Island IA-IL</t>
  </si>
  <si>
    <t>MOLINE</t>
  </si>
  <si>
    <t>Milwaukee-Waukesha-West Allis WI</t>
  </si>
  <si>
    <t>MILWAUKEE</t>
  </si>
  <si>
    <t>NORTH CHICAGO</t>
  </si>
  <si>
    <t>Cleveland-Elyria OH</t>
  </si>
  <si>
    <t>CLEVELAND</t>
  </si>
  <si>
    <t>Denver-Aurora-Lakewood CO</t>
  </si>
  <si>
    <t>ENGLEWOOD</t>
  </si>
  <si>
    <t>Pittsburgh PA</t>
  </si>
  <si>
    <t>PITTSBURGH</t>
  </si>
  <si>
    <t>SAN MATEO</t>
  </si>
  <si>
    <t>DES PLAINES</t>
  </si>
  <si>
    <t>GOODLETTSVILLE</t>
  </si>
  <si>
    <t>Phoenix-Mesa-Scottsdale AZ</t>
  </si>
  <si>
    <t>PHOENIX</t>
  </si>
  <si>
    <t>Oxnard-Thousand Oaks-Ventura CA</t>
  </si>
  <si>
    <t>NEWBURY PARK</t>
  </si>
  <si>
    <t>SEATTLE</t>
  </si>
  <si>
    <t>San Diego-Carlsbad CA</t>
  </si>
  <si>
    <t>SAN DIEGO</t>
  </si>
  <si>
    <t>Virginia Beach-Norfolk-Newport News VA-NC</t>
  </si>
  <si>
    <t>CHESAPEAKE</t>
  </si>
  <si>
    <t>Columbus GA-AL</t>
  </si>
  <si>
    <t>FORT LAUDERDALE</t>
  </si>
  <si>
    <t>Detroit-Warren-Dearborn MI</t>
  </si>
  <si>
    <t>BLOOMFIELD HILLS</t>
  </si>
  <si>
    <t>Niles-Benton Harbor MI</t>
  </si>
  <si>
    <t>BENTON HARBOR</t>
  </si>
  <si>
    <t>Omaha-Council Bluffs NE-IA</t>
  </si>
  <si>
    <t>OMAHA</t>
  </si>
  <si>
    <t>SOUTHFIELD</t>
  </si>
  <si>
    <t>Columbus IN</t>
  </si>
  <si>
    <t>LONG BEACH</t>
  </si>
  <si>
    <t>IRVING</t>
  </si>
  <si>
    <t>Richmond VA</t>
  </si>
  <si>
    <t>RICHMOND</t>
  </si>
  <si>
    <t>BELLEVUE</t>
  </si>
  <si>
    <t>MENOMONEE FALLS</t>
  </si>
  <si>
    <t>SAINT PETERSBURG</t>
  </si>
  <si>
    <t>FRANKLIN</t>
  </si>
  <si>
    <t>WASHINGTON</t>
  </si>
  <si>
    <t>Monroe LA</t>
  </si>
  <si>
    <t>MONROE</t>
  </si>
  <si>
    <t>NORTH PALM BEACH</t>
  </si>
  <si>
    <t>FREMONT</t>
  </si>
  <si>
    <t>TAMPA</t>
  </si>
  <si>
    <t>HENRICO</t>
  </si>
  <si>
    <t>DENVER</t>
  </si>
  <si>
    <t>EDEN PRAIRIE</t>
  </si>
  <si>
    <t>Akron OH</t>
  </si>
  <si>
    <t>AKRON</t>
  </si>
  <si>
    <t>LINCOLNSHIRE</t>
  </si>
  <si>
    <t>GLENVIEW</t>
  </si>
  <si>
    <t>WAYNE</t>
  </si>
  <si>
    <t>DUBLIN</t>
  </si>
  <si>
    <t>Des Moines-West Des Moines IA</t>
  </si>
  <si>
    <t>DES MOINES</t>
  </si>
  <si>
    <t>ARLINGTON</t>
  </si>
  <si>
    <t>Oklahoma City OK</t>
  </si>
  <si>
    <t>OKLAHOMA CITY</t>
  </si>
  <si>
    <t>Tulsa OK</t>
  </si>
  <si>
    <t>TULSA</t>
  </si>
  <si>
    <t>Battle Creek MI</t>
  </si>
  <si>
    <t>BATTLE CREEK</t>
  </si>
  <si>
    <t>Las Vegas-Henderson-Paradise NV</t>
  </si>
  <si>
    <t>LAS VEGAS</t>
  </si>
  <si>
    <t>DETROIT</t>
  </si>
  <si>
    <t>CHESTERFIELD</t>
  </si>
  <si>
    <t>PLANO</t>
  </si>
  <si>
    <t>MELVILLE</t>
  </si>
  <si>
    <t>Kalamazoo-Portage MI</t>
  </si>
  <si>
    <t>PORTAGE</t>
  </si>
  <si>
    <t>ROSEMEAD</t>
  </si>
  <si>
    <t>WOODLAND HILLS</t>
  </si>
  <si>
    <t>SPRING</t>
  </si>
  <si>
    <t>LOS GATOS</t>
  </si>
  <si>
    <t>Jacksonville FL</t>
  </si>
  <si>
    <t>JACKSONVILLE</t>
  </si>
  <si>
    <t>Chattanooga TN-GA</t>
  </si>
  <si>
    <t>CHATTANOOGA</t>
  </si>
  <si>
    <t>KING OF PRUSSIA</t>
  </si>
  <si>
    <t>New Orleans-Metairie LA</t>
  </si>
  <si>
    <t>NEW ORLEANS</t>
  </si>
  <si>
    <t>BROOMFIELD</t>
  </si>
  <si>
    <t>El Dorado AR</t>
  </si>
  <si>
    <t>EL DORADO</t>
  </si>
  <si>
    <t>BOCA RATON</t>
  </si>
  <si>
    <t>Burlington NC</t>
  </si>
  <si>
    <t>BURLINGTON</t>
  </si>
  <si>
    <t>LAKE FOREST</t>
  </si>
  <si>
    <t>AUBURN HILLS</t>
  </si>
  <si>
    <t>BEVERLY HILLS</t>
  </si>
  <si>
    <t>RESTON</t>
  </si>
  <si>
    <t>Corning NY</t>
  </si>
  <si>
    <t>CORNING</t>
  </si>
  <si>
    <t>Medford OR</t>
  </si>
  <si>
    <t>MEDFORD</t>
  </si>
  <si>
    <t>Durham-Chapel Hill NC</t>
  </si>
  <si>
    <t>DURHAM</t>
  </si>
  <si>
    <t>Kingsport-Bristol-Bristol TN-VA</t>
  </si>
  <si>
    <t>KINGSPORT</t>
  </si>
  <si>
    <t>Madison WI</t>
  </si>
  <si>
    <t>MADISON</t>
  </si>
  <si>
    <t>Fort Wayne IN</t>
  </si>
  <si>
    <t>FORT WAYNE</t>
  </si>
  <si>
    <t>NEWPORT BEACH</t>
  </si>
  <si>
    <t>Calhoun GA</t>
  </si>
  <si>
    <t>CALHOUN</t>
  </si>
  <si>
    <t>MECHANICSVILLE</t>
  </si>
  <si>
    <t>Austin MN</t>
  </si>
  <si>
    <t>AUSTIN</t>
  </si>
  <si>
    <t>Springfield MO</t>
  </si>
  <si>
    <t>SPRINGFIELD</t>
  </si>
  <si>
    <t>Cape Coral-Fort Myers FL</t>
  </si>
  <si>
    <t>ESTERO</t>
  </si>
  <si>
    <t>CORAOPOLIS</t>
  </si>
  <si>
    <t>Allentown-Bethlehem-Easton PA-NJ</t>
  </si>
  <si>
    <t>ALLENTOWN</t>
  </si>
  <si>
    <t>DULUTH</t>
  </si>
  <si>
    <t>DOWNERS GROVE</t>
  </si>
  <si>
    <t>Grand Rapids-Wyoming MI</t>
  </si>
  <si>
    <t>BYRON CENTER</t>
  </si>
  <si>
    <t>LIVONIA</t>
  </si>
  <si>
    <t>Lansing-East Lansing MI</t>
  </si>
  <si>
    <t>LANSING</t>
  </si>
  <si>
    <t>Erie PA</t>
  </si>
  <si>
    <t>ERIE</t>
  </si>
  <si>
    <t>HERSHEY</t>
  </si>
  <si>
    <t>NEWPORT NEWS</t>
  </si>
  <si>
    <t>Wooster OH</t>
  </si>
  <si>
    <t>ORRVILLE</t>
  </si>
  <si>
    <t>BRENTWOOD</t>
  </si>
  <si>
    <t>Rochester NY</t>
  </si>
  <si>
    <t>VICTOR</t>
  </si>
  <si>
    <t>Elkhart-Goshen IN</t>
  </si>
  <si>
    <t>ELKHART</t>
  </si>
  <si>
    <t>Toledo OH</t>
  </si>
  <si>
    <t>MAUMEE</t>
  </si>
  <si>
    <t>LOWELL</t>
  </si>
  <si>
    <t>Orlando-Kissimmee-Sanford FL</t>
  </si>
  <si>
    <t>ORLANDO</t>
  </si>
  <si>
    <t>Evansville IN-KY</t>
  </si>
  <si>
    <t>EVANSVILLE</t>
  </si>
  <si>
    <t>SANTA MONICA</t>
  </si>
  <si>
    <t>LONG ISLAND CITY</t>
  </si>
  <si>
    <t>Palm Bay-Melbourne-Titusville FL</t>
  </si>
  <si>
    <t>MELBOURNE</t>
  </si>
  <si>
    <t>Oshkosh-Neenah WI</t>
  </si>
  <si>
    <t>OSHKOSH</t>
  </si>
  <si>
    <t>TEMPE</t>
  </si>
  <si>
    <t>ANKENY</t>
  </si>
  <si>
    <t>Jackson MI</t>
  </si>
  <si>
    <t>JACKSON</t>
  </si>
  <si>
    <t>TOLEDO</t>
  </si>
  <si>
    <t>ROLLING MEADOWS</t>
  </si>
  <si>
    <t>Birmingham-Hoover AL</t>
  </si>
  <si>
    <t>BIRMINGHAM</t>
  </si>
  <si>
    <t>GLEN ALLEN</t>
  </si>
  <si>
    <t>WESTLAKE</t>
  </si>
  <si>
    <t>Buffalo-Cheektowaga-Niagara Falls NY</t>
  </si>
  <si>
    <t>BUFFALO</t>
  </si>
  <si>
    <t>OAKLAND</t>
  </si>
  <si>
    <t>BOLINGBROOK</t>
  </si>
  <si>
    <t>TARRYTOWN</t>
  </si>
  <si>
    <t>WESTCHESTER</t>
  </si>
  <si>
    <t>Kansas City MO-KS</t>
  </si>
  <si>
    <t>MISSION</t>
  </si>
  <si>
    <t>SANTA ANA</t>
  </si>
  <si>
    <t>BROOKFIELD</t>
  </si>
  <si>
    <t>HAMEL</t>
  </si>
  <si>
    <t>BENTONVILLE</t>
  </si>
  <si>
    <t>CUPERTINO</t>
  </si>
  <si>
    <t>HOPKINS</t>
  </si>
  <si>
    <t>DEARBORN</t>
  </si>
  <si>
    <t>SAN RAMON</t>
  </si>
  <si>
    <t>ISSAQUAH</t>
  </si>
  <si>
    <t>MOUNTAIN VIEW</t>
  </si>
  <si>
    <t>NEW BRUNSWICK</t>
  </si>
  <si>
    <t>Hartford-West Hartford-East Hartford CT</t>
  </si>
  <si>
    <t>HARTFORD</t>
  </si>
  <si>
    <t>NEWARK</t>
  </si>
  <si>
    <t>Boston-Cambridge-Newton MA-NH</t>
  </si>
  <si>
    <t>BOSTON</t>
  </si>
  <si>
    <t>BLOOMFIELD</t>
  </si>
  <si>
    <t>Bridgeport-Stamford-Norwalk CT</t>
  </si>
  <si>
    <t>STAMFORD</t>
  </si>
  <si>
    <t>FRAMINGHAM</t>
  </si>
  <si>
    <t>Springfield MA</t>
  </si>
  <si>
    <t>WALTHAM</t>
  </si>
  <si>
    <t>PARSIPPANY</t>
  </si>
  <si>
    <t>GREENWICH</t>
  </si>
  <si>
    <t>TEANECK</t>
  </si>
  <si>
    <t>Providence-Warwick RI-MA</t>
  </si>
  <si>
    <t>PROVIDENCE</t>
  </si>
  <si>
    <t>NEW BRITAIN</t>
  </si>
  <si>
    <t>NORWALK</t>
  </si>
  <si>
    <t>ROSELAND</t>
  </si>
  <si>
    <t>CAMBRIDGE</t>
  </si>
  <si>
    <t>UNION</t>
  </si>
  <si>
    <t>FRANKLIN LAKES</t>
  </si>
  <si>
    <t>MARLBOROUGH</t>
  </si>
  <si>
    <t>CAMDEN</t>
  </si>
  <si>
    <t>SECAUCUS</t>
  </si>
  <si>
    <t>New Haven-Milford CT</t>
  </si>
  <si>
    <t>WALLINGFORD</t>
  </si>
  <si>
    <t>WOONSOCKET</t>
  </si>
  <si>
    <t>Bose</t>
  </si>
  <si>
    <t>Forbes Private Largest</t>
  </si>
  <si>
    <t>Demoulas Super Markets</t>
  </si>
  <si>
    <t>01876</t>
  </si>
  <si>
    <t>HP Hood</t>
  </si>
  <si>
    <t>01940</t>
  </si>
  <si>
    <t>Fidelity Investments</t>
  </si>
  <si>
    <t>02109</t>
  </si>
  <si>
    <t>02119</t>
  </si>
  <si>
    <t>New Balance</t>
  </si>
  <si>
    <t>02135</t>
  </si>
  <si>
    <t>Gilbane</t>
  </si>
  <si>
    <t>C&amp;S Wholesale Grocers</t>
  </si>
  <si>
    <t>03431</t>
  </si>
  <si>
    <t>Bozzuto's</t>
  </si>
  <si>
    <t>06410</t>
  </si>
  <si>
    <t>Sigma Plastics Group</t>
  </si>
  <si>
    <t>07071</t>
  </si>
  <si>
    <t>SHI International</t>
  </si>
  <si>
    <t>08854</t>
  </si>
  <si>
    <t>J. Crew</t>
  </si>
  <si>
    <t>Hearst</t>
  </si>
  <si>
    <t>Red Apple Group</t>
  </si>
  <si>
    <t>Renco Group</t>
  </si>
  <si>
    <t>10020</t>
  </si>
  <si>
    <t>Bloomberg</t>
  </si>
  <si>
    <t>Latham &amp; Watkins</t>
  </si>
  <si>
    <t>McKinsey &amp; Company</t>
  </si>
  <si>
    <t>Trammo</t>
  </si>
  <si>
    <t>Breakthru Beverage Group</t>
  </si>
  <si>
    <t>10165</t>
  </si>
  <si>
    <t>Central National-Gottesman</t>
  </si>
  <si>
    <t>Delaware North</t>
  </si>
  <si>
    <t>14202</t>
  </si>
  <si>
    <t>Rich Products</t>
  </si>
  <si>
    <t>14213</t>
  </si>
  <si>
    <t>Wegmans Food Markets</t>
  </si>
  <si>
    <t>14603</t>
  </si>
  <si>
    <t>15012</t>
  </si>
  <si>
    <t>TMS International</t>
  </si>
  <si>
    <t>15045</t>
  </si>
  <si>
    <t>Armada</t>
  </si>
  <si>
    <t>15238</t>
  </si>
  <si>
    <t>Giant Eagle</t>
  </si>
  <si>
    <t>84 Lumber</t>
  </si>
  <si>
    <t>15330</t>
  </si>
  <si>
    <t>Sheetz</t>
  </si>
  <si>
    <t>16602</t>
  </si>
  <si>
    <t>D&amp;H Distributing</t>
  </si>
  <si>
    <t>17110</t>
  </si>
  <si>
    <t>Wawa</t>
  </si>
  <si>
    <t>19063</t>
  </si>
  <si>
    <t>Asplundh Tree Expert</t>
  </si>
  <si>
    <t>19090</t>
  </si>
  <si>
    <t>Day &amp; Zimmermann</t>
  </si>
  <si>
    <t>19130</t>
  </si>
  <si>
    <t>19711</t>
  </si>
  <si>
    <t>Carahsoft</t>
  </si>
  <si>
    <t>Clark Enterprises</t>
  </si>
  <si>
    <t>20814</t>
  </si>
  <si>
    <t>Allegis Group</t>
  </si>
  <si>
    <t>21076</t>
  </si>
  <si>
    <t>Whiting-Turner Contracting</t>
  </si>
  <si>
    <t>21286</t>
  </si>
  <si>
    <t>21804</t>
  </si>
  <si>
    <t>Mars</t>
  </si>
  <si>
    <t>22101</t>
  </si>
  <si>
    <t>Estes Express Lines</t>
  </si>
  <si>
    <t>K-VA-T Food Stores</t>
  </si>
  <si>
    <t>24210</t>
  </si>
  <si>
    <t>SAS</t>
  </si>
  <si>
    <t>27513</t>
  </si>
  <si>
    <t>American Tire Distributors Holdings</t>
  </si>
  <si>
    <t>28078</t>
  </si>
  <si>
    <t>Belk</t>
  </si>
  <si>
    <t>28217</t>
  </si>
  <si>
    <t>Alex Lee</t>
  </si>
  <si>
    <t>28602</t>
  </si>
  <si>
    <t>29306</t>
  </si>
  <si>
    <t>InterTech Group</t>
  </si>
  <si>
    <t>29405</t>
  </si>
  <si>
    <t>Novolex</t>
  </si>
  <si>
    <t>29550</t>
  </si>
  <si>
    <t>Pratt Industries</t>
  </si>
  <si>
    <t>30013</t>
  </si>
  <si>
    <t>Southwire</t>
  </si>
  <si>
    <t>30119</t>
  </si>
  <si>
    <t>Cox Enterprises</t>
  </si>
  <si>
    <t>Holder Construction</t>
  </si>
  <si>
    <t>Mansfield Energy</t>
  </si>
  <si>
    <t>30501</t>
  </si>
  <si>
    <t>Colonial Group</t>
  </si>
  <si>
    <t>31415</t>
  </si>
  <si>
    <t>Southern Glazer's Wine &amp; Spirits</t>
  </si>
  <si>
    <t>33169</t>
  </si>
  <si>
    <t>JM Family Enterprises</t>
  </si>
  <si>
    <t>33442</t>
  </si>
  <si>
    <t>Rooms To Go</t>
  </si>
  <si>
    <t>33584</t>
  </si>
  <si>
    <t>O'Neal Industries</t>
  </si>
  <si>
    <t>35205</t>
  </si>
  <si>
    <t>Brasfield &amp; Gorrie</t>
  </si>
  <si>
    <t>35233</t>
  </si>
  <si>
    <t>35242</t>
  </si>
  <si>
    <t>Ingram Industries</t>
  </si>
  <si>
    <t>37205</t>
  </si>
  <si>
    <t>Life Care Centers of America</t>
  </si>
  <si>
    <t>37320</t>
  </si>
  <si>
    <t>HT Hackney</t>
  </si>
  <si>
    <t>37902</t>
  </si>
  <si>
    <t>37909</t>
  </si>
  <si>
    <t>Houchens Industries</t>
  </si>
  <si>
    <t>42101</t>
  </si>
  <si>
    <t>Micro Electronics</t>
  </si>
  <si>
    <t>43026</t>
  </si>
  <si>
    <t>Swagelok</t>
  </si>
  <si>
    <t>44139</t>
  </si>
  <si>
    <t>Great Lakes Cheese</t>
  </si>
  <si>
    <t>44234</t>
  </si>
  <si>
    <t>Crown Equipment</t>
  </si>
  <si>
    <t>45869</t>
  </si>
  <si>
    <t>Plastipak Holdings</t>
  </si>
  <si>
    <t>48170</t>
  </si>
  <si>
    <t>Amway</t>
  </si>
  <si>
    <t>49355</t>
  </si>
  <si>
    <t>Gordon Food Service</t>
  </si>
  <si>
    <t>49501</t>
  </si>
  <si>
    <t>Meijer</t>
  </si>
  <si>
    <t>49544</t>
  </si>
  <si>
    <t>Hy-Vee</t>
  </si>
  <si>
    <t>50266</t>
  </si>
  <si>
    <t>Kohler</t>
  </si>
  <si>
    <t>53044</t>
  </si>
  <si>
    <t>SC Johnson</t>
  </si>
  <si>
    <t>53403</t>
  </si>
  <si>
    <t>ABC Supply</t>
  </si>
  <si>
    <t>53511</t>
  </si>
  <si>
    <t>Schreiber Foods</t>
  </si>
  <si>
    <t>54301</t>
  </si>
  <si>
    <t>Ashley Furniture Industries</t>
  </si>
  <si>
    <t>54612</t>
  </si>
  <si>
    <t>Menards</t>
  </si>
  <si>
    <t>54703</t>
  </si>
  <si>
    <t>55003</t>
  </si>
  <si>
    <t>Mortenson</t>
  </si>
  <si>
    <t>55422</t>
  </si>
  <si>
    <t>Cargill</t>
  </si>
  <si>
    <t>55440</t>
  </si>
  <si>
    <t>Taylor</t>
  </si>
  <si>
    <t>56003</t>
  </si>
  <si>
    <t>Rosen's Diversified</t>
  </si>
  <si>
    <t>56031</t>
  </si>
  <si>
    <t>Reyes Holdings</t>
  </si>
  <si>
    <t>Medline Industries</t>
  </si>
  <si>
    <t>60060</t>
  </si>
  <si>
    <t>Koch Foods</t>
  </si>
  <si>
    <t>60068</t>
  </si>
  <si>
    <t>The Kraft Group</t>
  </si>
  <si>
    <t>60093</t>
  </si>
  <si>
    <t>Follett</t>
  </si>
  <si>
    <t>60171</t>
  </si>
  <si>
    <t>OSI Group</t>
  </si>
  <si>
    <t>60504</t>
  </si>
  <si>
    <t>60563</t>
  </si>
  <si>
    <t>Amsted Industries</t>
  </si>
  <si>
    <t>Heico Cos</t>
  </si>
  <si>
    <t>60602</t>
  </si>
  <si>
    <t>Walsh Group</t>
  </si>
  <si>
    <t>60607</t>
  </si>
  <si>
    <t>Kirkland &amp; Ellis</t>
  </si>
  <si>
    <t>Flex-N-Gate</t>
  </si>
  <si>
    <t>61802</t>
  </si>
  <si>
    <t>Dot Foods</t>
  </si>
  <si>
    <t>62353</t>
  </si>
  <si>
    <t>World Wide Technology</t>
  </si>
  <si>
    <t>63043</t>
  </si>
  <si>
    <t>Apex Oil</t>
  </si>
  <si>
    <t>Alberici</t>
  </si>
  <si>
    <t>63114</t>
  </si>
  <si>
    <t>McCarthy Holdings</t>
  </si>
  <si>
    <t>63124</t>
  </si>
  <si>
    <t>Edward Jones</t>
  </si>
  <si>
    <t>Schnuck Markets</t>
  </si>
  <si>
    <t>63146</t>
  </si>
  <si>
    <t>JE Dunn Construction Group</t>
  </si>
  <si>
    <t>64106</t>
  </si>
  <si>
    <t>Hallmark Cards</t>
  </si>
  <si>
    <t>64108</t>
  </si>
  <si>
    <t>Black &amp; Veatch</t>
  </si>
  <si>
    <t>66211</t>
  </si>
  <si>
    <t>Koch Industries</t>
  </si>
  <si>
    <t>67220</t>
  </si>
  <si>
    <t>Scoular</t>
  </si>
  <si>
    <t>68102</t>
  </si>
  <si>
    <t>Tenaska</t>
  </si>
  <si>
    <t>68154</t>
  </si>
  <si>
    <t>Turner Industries Group</t>
  </si>
  <si>
    <t>Love's Travel Stops &amp; Country Stores</t>
  </si>
  <si>
    <t>73120</t>
  </si>
  <si>
    <t>Hobby Lobby Stores</t>
  </si>
  <si>
    <t>73179</t>
  </si>
  <si>
    <t>QuikTrip</t>
  </si>
  <si>
    <t>74134</t>
  </si>
  <si>
    <t>Mary Kay</t>
  </si>
  <si>
    <t>75001</t>
  </si>
  <si>
    <t>Neiman Marcus Group</t>
  </si>
  <si>
    <t>Hunt Consolidated/Hunt Oil</t>
  </si>
  <si>
    <t>Brookshire Grocery</t>
  </si>
  <si>
    <t>75710</t>
  </si>
  <si>
    <t>Ben E Keith</t>
  </si>
  <si>
    <t>76102</t>
  </si>
  <si>
    <t>Tauber Oil</t>
  </si>
  <si>
    <t>77007</t>
  </si>
  <si>
    <t>Fertitta Entertainment</t>
  </si>
  <si>
    <t>77027</t>
  </si>
  <si>
    <t>77040</t>
  </si>
  <si>
    <t>Republic National Distributing Company</t>
  </si>
  <si>
    <t>78204</t>
  </si>
  <si>
    <t>Zachry Group</t>
  </si>
  <si>
    <t>78248</t>
  </si>
  <si>
    <t>Leprino Foods</t>
  </si>
  <si>
    <t>80211</t>
  </si>
  <si>
    <t>Hensel Phelps Construction</t>
  </si>
  <si>
    <t>80632</t>
  </si>
  <si>
    <t>JR Simplot</t>
  </si>
  <si>
    <t>83702</t>
  </si>
  <si>
    <t>WinCo Foods</t>
  </si>
  <si>
    <t>83704</t>
  </si>
  <si>
    <t>Albertsons</t>
  </si>
  <si>
    <t>Shamrock Foods</t>
  </si>
  <si>
    <t>85018</t>
  </si>
  <si>
    <t>Petsmart</t>
  </si>
  <si>
    <t>85027</t>
  </si>
  <si>
    <t>Discount Tire</t>
  </si>
  <si>
    <t>85255</t>
  </si>
  <si>
    <t>90040</t>
  </si>
  <si>
    <t>90064</t>
  </si>
  <si>
    <t>Guitar Center</t>
  </si>
  <si>
    <t xml:space="preserve">91359 </t>
  </si>
  <si>
    <t>Consolidated Elec Distributors</t>
  </si>
  <si>
    <t>91362</t>
  </si>
  <si>
    <t>Panda Restaurant Group</t>
  </si>
  <si>
    <t>Stater Bros</t>
  </si>
  <si>
    <t>92408</t>
  </si>
  <si>
    <t>Golden State Foods</t>
  </si>
  <si>
    <t>92612</t>
  </si>
  <si>
    <t>92708</t>
  </si>
  <si>
    <t>DPR Construction</t>
  </si>
  <si>
    <t>94063</t>
  </si>
  <si>
    <t>Wilbur-Ellis</t>
  </si>
  <si>
    <t>Bechtel</t>
  </si>
  <si>
    <t>Swinerton</t>
  </si>
  <si>
    <t>94107</t>
  </si>
  <si>
    <t>Ma Labs</t>
  </si>
  <si>
    <t>95132</t>
  </si>
  <si>
    <t>95324</t>
  </si>
  <si>
    <t>Foster Farms</t>
  </si>
  <si>
    <t>95334</t>
  </si>
  <si>
    <t>E&amp;J Gallo Winery</t>
  </si>
  <si>
    <t>95354</t>
  </si>
  <si>
    <t>Raley's</t>
  </si>
  <si>
    <t>95605</t>
  </si>
  <si>
    <t>Saltchuk</t>
  </si>
  <si>
    <t>Arctic Slope Regional Corporation</t>
  </si>
  <si>
    <t>99503</t>
  </si>
  <si>
    <t>Red Chamber Group</t>
  </si>
  <si>
    <t>The Wonderful Company</t>
  </si>
  <si>
    <t>Arthrex</t>
  </si>
  <si>
    <t>Sidley Austin</t>
  </si>
  <si>
    <t>Staples</t>
  </si>
  <si>
    <t>Clayco Construction</t>
  </si>
  <si>
    <t>Orgill</t>
  </si>
  <si>
    <t>Austin Industries</t>
  </si>
  <si>
    <t>BMC Software</t>
  </si>
  <si>
    <t>SRS Distribution</t>
  </si>
  <si>
    <t>Trident Seafoods</t>
  </si>
  <si>
    <t>34108</t>
  </si>
  <si>
    <t>01702</t>
  </si>
  <si>
    <t>38017</t>
  </si>
  <si>
    <t>90058</t>
  </si>
  <si>
    <t>75070</t>
  </si>
  <si>
    <t>98107</t>
  </si>
  <si>
    <t>70809</t>
  </si>
  <si>
    <t>Hickory-Lenoir-Morganton NC</t>
  </si>
  <si>
    <t>HICKORY</t>
  </si>
  <si>
    <t>Baltimore-Columbia-Towson MD</t>
  </si>
  <si>
    <t>SC</t>
  </si>
  <si>
    <t>Florence SC</t>
  </si>
  <si>
    <t>Raleigh NC</t>
  </si>
  <si>
    <t>Energy Transfer</t>
  </si>
  <si>
    <t>Tesla</t>
  </si>
  <si>
    <t>Broadcom</t>
  </si>
  <si>
    <t>BJ's Wholesale Club</t>
  </si>
  <si>
    <t>DCP Midstream</t>
  </si>
  <si>
    <t>Altice USA</t>
  </si>
  <si>
    <t>Adobe</t>
  </si>
  <si>
    <t>Brighthouse Financial</t>
  </si>
  <si>
    <t>Caesars Entertainment</t>
  </si>
  <si>
    <t>EnLink Midstream</t>
  </si>
  <si>
    <t>Keurig Dr Pepper</t>
  </si>
  <si>
    <t>Wayfair</t>
  </si>
  <si>
    <t>Advanced Micro Devices</t>
  </si>
  <si>
    <t>Hess</t>
  </si>
  <si>
    <t>Beacon Roofing Supply</t>
  </si>
  <si>
    <t>Intercontinental Exchange</t>
  </si>
  <si>
    <t>Analog Devices</t>
  </si>
  <si>
    <t>Graphic Packaging Holding</t>
  </si>
  <si>
    <t>Intuit</t>
  </si>
  <si>
    <t>Zoetis</t>
  </si>
  <si>
    <t>Robert Half International</t>
  </si>
  <si>
    <t>Williams-Sonoma</t>
  </si>
  <si>
    <t>10179</t>
  </si>
  <si>
    <t>20005</t>
  </si>
  <si>
    <t>28277</t>
  </si>
  <si>
    <t>20170</t>
  </si>
  <si>
    <t>94109</t>
  </si>
  <si>
    <t>01803</t>
  </si>
  <si>
    <t>RALEIGH</t>
  </si>
  <si>
    <t>HERNDON</t>
  </si>
  <si>
    <t>McWane</t>
  </si>
  <si>
    <t>Capital Group Companies</t>
  </si>
  <si>
    <t>Blackhawk Network</t>
  </si>
  <si>
    <t>Mountaire Farms</t>
  </si>
  <si>
    <t>Crowley Maritime</t>
  </si>
  <si>
    <t>Kehe Distributors</t>
  </si>
  <si>
    <t>Hearthside Food Solutions</t>
  </si>
  <si>
    <t>Perdue Farms</t>
  </si>
  <si>
    <t>Suffolk</t>
  </si>
  <si>
    <t>Andersen Corporation</t>
  </si>
  <si>
    <t>The Yates Companies</t>
  </si>
  <si>
    <t>STO Building Group</t>
  </si>
  <si>
    <t>Skadden, Arps, Slate, Meagher &amp; Flom</t>
  </si>
  <si>
    <t>White &amp; Case</t>
  </si>
  <si>
    <t>Jones Day</t>
  </si>
  <si>
    <t>Morgan Lewis &amp; Bockius</t>
  </si>
  <si>
    <t>Sammons Enterprises</t>
  </si>
  <si>
    <t>94103</t>
  </si>
  <si>
    <t xml:space="preserve">10038 </t>
  </si>
  <si>
    <t>94588</t>
  </si>
  <si>
    <t>32225</t>
  </si>
  <si>
    <t xml:space="preserve"> 35223</t>
  </si>
  <si>
    <t>72119</t>
  </si>
  <si>
    <t>39350</t>
  </si>
  <si>
    <t>United Airlines Holdings</t>
  </si>
  <si>
    <t>Dow</t>
  </si>
  <si>
    <t>48674</t>
  </si>
  <si>
    <t>Midland MI</t>
  </si>
  <si>
    <t>MIDLAND</t>
  </si>
  <si>
    <t>Baker Hughes</t>
  </si>
  <si>
    <t>77073</t>
  </si>
  <si>
    <t>DuPont</t>
  </si>
  <si>
    <t>PG&amp;E</t>
  </si>
  <si>
    <t>Truist Financial</t>
  </si>
  <si>
    <t>Uber Technologies</t>
  </si>
  <si>
    <t>Corteva</t>
  </si>
  <si>
    <t>76262</t>
  </si>
  <si>
    <t>ROANOKE</t>
  </si>
  <si>
    <t>L3Harris Technologies</t>
  </si>
  <si>
    <t>98119</t>
  </si>
  <si>
    <t>Fox</t>
  </si>
  <si>
    <t>Molson Coors Beverage</t>
  </si>
  <si>
    <t>Newmont</t>
  </si>
  <si>
    <t>Equitable Holdings</t>
  </si>
  <si>
    <t>10104</t>
  </si>
  <si>
    <t>Univar Solutions</t>
  </si>
  <si>
    <t>33602</t>
  </si>
  <si>
    <t>CommScope Holding</t>
  </si>
  <si>
    <t xml:space="preserve">Westinghouse Air Brake Technologies </t>
  </si>
  <si>
    <t>Andersons</t>
  </si>
  <si>
    <t>Polaris</t>
  </si>
  <si>
    <t>Ovintiv</t>
  </si>
  <si>
    <t>Science Applications International</t>
  </si>
  <si>
    <t>Avantor</t>
  </si>
  <si>
    <t>Commercial Metals</t>
  </si>
  <si>
    <t>Huntington Bancshares</t>
  </si>
  <si>
    <t>43287</t>
  </si>
  <si>
    <t>Big Y Foods</t>
  </si>
  <si>
    <t>Cheney Brothers</t>
  </si>
  <si>
    <t>Gibson, Dunn &amp; Crutcher</t>
  </si>
  <si>
    <t>Harbor Freight Tools</t>
  </si>
  <si>
    <t>Johnson Brothers Liquor</t>
  </si>
  <si>
    <t>Standard Industries</t>
  </si>
  <si>
    <t>The Save Mart Companies</t>
  </si>
  <si>
    <t>01102</t>
  </si>
  <si>
    <t>33404</t>
  </si>
  <si>
    <t>91302</t>
  </si>
  <si>
    <t>55116</t>
  </si>
  <si>
    <t>95352</t>
  </si>
  <si>
    <t>JPMorgan Chase</t>
  </si>
  <si>
    <t>Bank of America</t>
  </si>
  <si>
    <t>State Farm Insurance</t>
  </si>
  <si>
    <t>Raytheon Technologies</t>
  </si>
  <si>
    <t>StoneX Group</t>
  </si>
  <si>
    <t>78741</t>
  </si>
  <si>
    <t>Travelers</t>
  </si>
  <si>
    <t>Lumen Technologies</t>
  </si>
  <si>
    <t>75254</t>
  </si>
  <si>
    <t>Carrier Global</t>
  </si>
  <si>
    <t>33418</t>
  </si>
  <si>
    <t>PALM BEACH GARDENS</t>
  </si>
  <si>
    <t>Bank of New York Mellon</t>
  </si>
  <si>
    <t>Otis Worldwide</t>
  </si>
  <si>
    <t>06032</t>
  </si>
  <si>
    <t>FARMINGTON</t>
  </si>
  <si>
    <t>State Street</t>
  </si>
  <si>
    <t>Viatris</t>
  </si>
  <si>
    <t>15317</t>
  </si>
  <si>
    <t>CANONSBURG</t>
  </si>
  <si>
    <t>80237</t>
  </si>
  <si>
    <t>Vistra</t>
  </si>
  <si>
    <t>94158</t>
  </si>
  <si>
    <t>ODP</t>
  </si>
  <si>
    <t>Global Payments</t>
  </si>
  <si>
    <t>Chewy</t>
  </si>
  <si>
    <t>19034</t>
  </si>
  <si>
    <t>FORT WASHINGTON</t>
  </si>
  <si>
    <t>M&amp;T Bank</t>
  </si>
  <si>
    <t>BALTIMORE</t>
  </si>
  <si>
    <t>Vertex Pharmaceuticals</t>
  </si>
  <si>
    <t>Taylor Morrison Home</t>
  </si>
  <si>
    <t>85251</t>
  </si>
  <si>
    <t>SCOTTSDALE</t>
  </si>
  <si>
    <t>33160</t>
  </si>
  <si>
    <t>NORTH MIAMI BEACH</t>
  </si>
  <si>
    <t>Equinix</t>
  </si>
  <si>
    <t>Chipotle Mexican Grill</t>
  </si>
  <si>
    <t>LPL Financial Holdings</t>
  </si>
  <si>
    <t>KLA</t>
  </si>
  <si>
    <t>95035</t>
  </si>
  <si>
    <t>MILPITAS</t>
  </si>
  <si>
    <t>Arconic</t>
  </si>
  <si>
    <t>01887</t>
  </si>
  <si>
    <t>Carvana</t>
  </si>
  <si>
    <t>85281</t>
  </si>
  <si>
    <t>Boise Cascade</t>
  </si>
  <si>
    <t>A-Mark Precious Metals</t>
  </si>
  <si>
    <t>90245</t>
  </si>
  <si>
    <t>EL SEGUNDO</t>
  </si>
  <si>
    <t>Kingston Technology</t>
  </si>
  <si>
    <t>Kiewit</t>
  </si>
  <si>
    <t>BCG (Boston Consulting Group)</t>
  </si>
  <si>
    <t>Great American Outdoors Group</t>
  </si>
  <si>
    <t>Uline</t>
  </si>
  <si>
    <t>Michaels Companies</t>
  </si>
  <si>
    <t>Transportation Insight</t>
  </si>
  <si>
    <t>TQL - Total Quality Logistics</t>
  </si>
  <si>
    <t>Bain &amp; Company</t>
  </si>
  <si>
    <t>Burris Logistics</t>
  </si>
  <si>
    <t>Epic Systems</t>
  </si>
  <si>
    <t>Hard Rock International</t>
  </si>
  <si>
    <t>Dart Container</t>
  </si>
  <si>
    <t>Michels</t>
  </si>
  <si>
    <t>NFI Industries</t>
  </si>
  <si>
    <t>Quirch Foods</t>
  </si>
  <si>
    <t>Piston Group</t>
  </si>
  <si>
    <t>Brookshire Brothers</t>
  </si>
  <si>
    <t>Hilmar Cheese</t>
  </si>
  <si>
    <t>99 Cents Only Stores</t>
  </si>
  <si>
    <t>Arco Construction</t>
  </si>
  <si>
    <t>HITT Contracting</t>
  </si>
  <si>
    <t>Barton Malow</t>
  </si>
  <si>
    <t>J M Smith</t>
  </si>
  <si>
    <t>Ropes &amp; Gray</t>
  </si>
  <si>
    <t>Berlin Packaging</t>
  </si>
  <si>
    <t>90023</t>
  </si>
  <si>
    <t>63119</t>
  </si>
  <si>
    <t>48034</t>
  </si>
  <si>
    <t>75904</t>
  </si>
  <si>
    <t>19963</t>
  </si>
  <si>
    <t>48854</t>
  </si>
  <si>
    <t>53593</t>
  </si>
  <si>
    <t>50322</t>
  </si>
  <si>
    <t>33314</t>
  </si>
  <si>
    <t>75063</t>
  </si>
  <si>
    <t>53006</t>
  </si>
  <si>
    <t>08102</t>
  </si>
  <si>
    <t>02199</t>
  </si>
  <si>
    <t>45245</t>
  </si>
  <si>
    <t>53158</t>
  </si>
  <si>
    <t>CHANDLER</t>
  </si>
  <si>
    <t>GRAND RAPIDS</t>
  </si>
  <si>
    <t>HARTSVILLE</t>
  </si>
  <si>
    <t>Number of Companies</t>
  </si>
  <si>
    <t>Rank Number of Companies</t>
  </si>
  <si>
    <t>Austin</t>
  </si>
  <si>
    <t>2023</t>
  </si>
  <si>
    <t>90404</t>
  </si>
  <si>
    <t>27609</t>
  </si>
  <si>
    <t>75240</t>
  </si>
  <si>
    <t>18106</t>
  </si>
  <si>
    <t>Airbnb</t>
  </si>
  <si>
    <t>Albemarle</t>
  </si>
  <si>
    <t>28209</t>
  </si>
  <si>
    <t>19428</t>
  </si>
  <si>
    <t>CONSHOHOCKEN</t>
  </si>
  <si>
    <t>APA</t>
  </si>
  <si>
    <t>Apollo Global Management</t>
  </si>
  <si>
    <t>ARKO</t>
  </si>
  <si>
    <t>23227</t>
  </si>
  <si>
    <t>44060</t>
  </si>
  <si>
    <t>MENTOR</t>
  </si>
  <si>
    <t>Bath &amp; Body Works</t>
  </si>
  <si>
    <t>Blackstone</t>
  </si>
  <si>
    <t>Block</t>
  </si>
  <si>
    <t>22202</t>
  </si>
  <si>
    <t>89501</t>
  </si>
  <si>
    <t>Reno NV</t>
  </si>
  <si>
    <t>RENO</t>
  </si>
  <si>
    <t>CF Industries Holdings</t>
  </si>
  <si>
    <t>33322</t>
  </si>
  <si>
    <t>Cigna Group</t>
  </si>
  <si>
    <t>Cleveland-Cliffs</t>
  </si>
  <si>
    <t>Constellation Energy</t>
  </si>
  <si>
    <t>21231</t>
  </si>
  <si>
    <t>Continental Resources</t>
  </si>
  <si>
    <t>46268</t>
  </si>
  <si>
    <t>Coterra Energy</t>
  </si>
  <si>
    <t>Coupang</t>
  </si>
  <si>
    <t>33637</t>
  </si>
  <si>
    <t>Diamondback Energy</t>
  </si>
  <si>
    <t>79701</t>
  </si>
  <si>
    <t>Midland TX</t>
  </si>
  <si>
    <t>20147</t>
  </si>
  <si>
    <t>ASHBURN</t>
  </si>
  <si>
    <t>Ebay</t>
  </si>
  <si>
    <t>Elevance Health</t>
  </si>
  <si>
    <t>EQT</t>
  </si>
  <si>
    <t>Fortune Brands Innovations</t>
  </si>
  <si>
    <t>GXO Logistics</t>
  </si>
  <si>
    <t>77389</t>
  </si>
  <si>
    <t>HF Sinclair</t>
  </si>
  <si>
    <t>85286</t>
  </si>
  <si>
    <t>International Flavors &amp; Fragrances</t>
  </si>
  <si>
    <t>Jackson Financial</t>
  </si>
  <si>
    <t>48951</t>
  </si>
  <si>
    <t>Jacobs Solutions</t>
  </si>
  <si>
    <t>Knight-Swift Transportation Holdings</t>
  </si>
  <si>
    <t>Kyndryl Holdings</t>
  </si>
  <si>
    <t>Landstar System</t>
  </si>
  <si>
    <t>32224</t>
  </si>
  <si>
    <t>33126</t>
  </si>
  <si>
    <t>Lululemon athletica</t>
  </si>
  <si>
    <t>98390</t>
  </si>
  <si>
    <t>SUMNER</t>
  </si>
  <si>
    <t>Marathon Oil</t>
  </si>
  <si>
    <t>07065</t>
  </si>
  <si>
    <t>RAHWAY</t>
  </si>
  <si>
    <t>Meta Platforms</t>
  </si>
  <si>
    <t>Moderna</t>
  </si>
  <si>
    <t>02139</t>
  </si>
  <si>
    <t>ON Semiconductor</t>
  </si>
  <si>
    <t>85250</t>
  </si>
  <si>
    <t>Opendoor Technologies</t>
  </si>
  <si>
    <t>Par Pacific Holdings</t>
  </si>
  <si>
    <t>Paramount Global</t>
  </si>
  <si>
    <t>77008</t>
  </si>
  <si>
    <t>22209</t>
  </si>
  <si>
    <t>85254</t>
  </si>
  <si>
    <t>19112</t>
  </si>
  <si>
    <t>Salesforce</t>
  </si>
  <si>
    <t>Sempra</t>
  </si>
  <si>
    <t>ServiceNow</t>
  </si>
  <si>
    <t>Skechers U.S.A.</t>
  </si>
  <si>
    <t>90266</t>
  </si>
  <si>
    <t>MANHATTAN BEACH</t>
  </si>
  <si>
    <t>Sonoco Products</t>
  </si>
  <si>
    <t>Southwestern Energy</t>
  </si>
  <si>
    <t>SVB Financial Group</t>
  </si>
  <si>
    <t>TD Synnex</t>
  </si>
  <si>
    <t>78725</t>
  </si>
  <si>
    <t>UFP Industries</t>
  </si>
  <si>
    <t>49525</t>
  </si>
  <si>
    <t>VMware</t>
  </si>
  <si>
    <t>Vulcan Materials</t>
  </si>
  <si>
    <t>Warner Bros. Discovery</t>
  </si>
  <si>
    <t>Watsco</t>
  </si>
  <si>
    <t>33133</t>
  </si>
  <si>
    <t>Westlake</t>
  </si>
  <si>
    <t>XPO</t>
  </si>
  <si>
    <t>75074</t>
  </si>
  <si>
    <t>Riverside-San Bernardino-Ontario, CA</t>
  </si>
  <si>
    <t>Sacramento-Roseville-Folsom, CA</t>
  </si>
  <si>
    <t>Rank Total Companies</t>
  </si>
  <si>
    <t>Pop (Millions)</t>
  </si>
  <si>
    <t>Companies Per 1 M People</t>
  </si>
  <si>
    <t>Rank Cos Per 1 M People</t>
  </si>
  <si>
    <t>Notes:</t>
  </si>
  <si>
    <t>Last update:</t>
  </si>
  <si>
    <t>RaceTrac</t>
  </si>
  <si>
    <t>The Friedkin Group</t>
  </si>
  <si>
    <t>Wayne-Sanderson Farms</t>
  </si>
  <si>
    <t>Covetrus</t>
  </si>
  <si>
    <t>W. L. Gore &amp; Associates</t>
  </si>
  <si>
    <t>Fanatics</t>
  </si>
  <si>
    <t>Ryan Companies</t>
  </si>
  <si>
    <t>General Atomics</t>
  </si>
  <si>
    <t>Echo Global Logistics</t>
  </si>
  <si>
    <t>JM Huber</t>
  </si>
  <si>
    <t>Flexport</t>
  </si>
  <si>
    <t>UKG</t>
  </si>
  <si>
    <t>Citrix Systems</t>
  </si>
  <si>
    <t>Arizona Beverage</t>
  </si>
  <si>
    <t>Gray</t>
  </si>
  <si>
    <t>Hogan Lovells</t>
  </si>
  <si>
    <t>Fusion Worldwide</t>
  </si>
  <si>
    <t>Southern Tire Mart</t>
  </si>
  <si>
    <t>Stripe</t>
  </si>
  <si>
    <t>Zones LLC</t>
  </si>
  <si>
    <t>Cook Group</t>
  </si>
  <si>
    <t>Burns &amp; McDonnell</t>
  </si>
  <si>
    <t>Consigli Construction</t>
  </si>
  <si>
    <t>Mediacom Communications</t>
  </si>
  <si>
    <t>Newly Weds Foods</t>
  </si>
  <si>
    <t>Simpson Thacher &amp; Bartlett</t>
  </si>
  <si>
    <t>Wallbridge</t>
  </si>
  <si>
    <t>Greenberg Traurig</t>
  </si>
  <si>
    <t>11797</t>
  </si>
  <si>
    <t>64114</t>
  </si>
  <si>
    <t>33309</t>
  </si>
  <si>
    <t>47404</t>
  </si>
  <si>
    <t>04101</t>
  </si>
  <si>
    <t>56701</t>
  </si>
  <si>
    <t>32256</t>
  </si>
  <si>
    <t>94102</t>
  </si>
  <si>
    <t>40507</t>
  </si>
  <si>
    <t>33131</t>
  </si>
  <si>
    <t>20004 </t>
  </si>
  <si>
    <t>10918</t>
  </si>
  <si>
    <t>60639</t>
  </si>
  <si>
    <t>21901</t>
  </si>
  <si>
    <t>39429</t>
  </si>
  <si>
    <t>94080</t>
  </si>
  <si>
    <t>33326</t>
  </si>
  <si>
    <t>39443</t>
  </si>
  <si>
    <t>98001</t>
  </si>
  <si>
    <t xml:space="preserve">Source </t>
  </si>
  <si>
    <t>Year</t>
  </si>
  <si>
    <t>Forbes companies have to be downloaded from the web (Use Forbes Zip Codes Excel File)</t>
  </si>
  <si>
    <t>Use Access file to convert to Metros</t>
  </si>
  <si>
    <t>Fortune 500 companies are purchased from the source.</t>
  </si>
  <si>
    <t>Use pivot table for Access output</t>
  </si>
  <si>
    <t>Chick-fil-A</t>
  </si>
  <si>
    <t>Cooley</t>
  </si>
  <si>
    <t>Devcon Construction</t>
  </si>
  <si>
    <t>DigiKey</t>
  </si>
  <si>
    <t>EBSCO Industries</t>
  </si>
  <si>
    <t>Enterprise Mobility</t>
  </si>
  <si>
    <t>FJ Management</t>
  </si>
  <si>
    <t>Goodwin Procter</t>
  </si>
  <si>
    <t>Guttman Holdings</t>
  </si>
  <si>
    <t>Haworth</t>
  </si>
  <si>
    <t>H-E-B Grocery Company</t>
  </si>
  <si>
    <t>Jackson Healthcare</t>
  </si>
  <si>
    <t>JD Heiskell</t>
  </si>
  <si>
    <t>King &amp; Spalding</t>
  </si>
  <si>
    <t>Mode Global</t>
  </si>
  <si>
    <t>Northeast Grocery</t>
  </si>
  <si>
    <t>Oxbow</t>
  </si>
  <si>
    <t>R.R. Donnelley &amp; Sons</t>
  </si>
  <si>
    <t>Sazerac Company</t>
  </si>
  <si>
    <t>Southeastern Grocers</t>
  </si>
  <si>
    <t>SpaceX</t>
  </si>
  <si>
    <t>X (formerly Twitter)</t>
  </si>
  <si>
    <t xml:space="preserve">NAME </t>
  </si>
  <si>
    <t>30349</t>
  </si>
  <si>
    <t>84111</t>
  </si>
  <si>
    <t>49423</t>
  </si>
  <si>
    <t>97205</t>
  </si>
  <si>
    <t>Hoffman Construction</t>
  </si>
  <si>
    <t>30009</t>
  </si>
  <si>
    <t>30309</t>
  </si>
  <si>
    <t>33401</t>
  </si>
  <si>
    <t>40223</t>
  </si>
  <si>
    <t>90250</t>
  </si>
  <si>
    <t>EIGHTY FOUR</t>
  </si>
  <si>
    <t>LOS ANGELES</t>
  </si>
  <si>
    <t>Janesville-Beloit WI</t>
  </si>
  <si>
    <t>BELOIT</t>
  </si>
  <si>
    <t>HANOVER</t>
  </si>
  <si>
    <t>HUNTERSVILLE</t>
  </si>
  <si>
    <t>ADA</t>
  </si>
  <si>
    <t>BAYPORT</t>
  </si>
  <si>
    <t>Anchorage AK</t>
  </si>
  <si>
    <t>AK</t>
  </si>
  <si>
    <t>ANCHORAGE</t>
  </si>
  <si>
    <t>WOODBURY</t>
  </si>
  <si>
    <t>Naples-Immokalee-Marco Island FL</t>
  </si>
  <si>
    <t>NAPLES</t>
  </si>
  <si>
    <t>Non-Identified</t>
  </si>
  <si>
    <t>ARCADIA</t>
  </si>
  <si>
    <t>WILLOW GROVE</t>
  </si>
  <si>
    <t>LEAWOOD</t>
  </si>
  <si>
    <t>PLEASANTON</t>
  </si>
  <si>
    <t>CHESHIRE</t>
  </si>
  <si>
    <t>Lufkin TX</t>
  </si>
  <si>
    <t>LUFKIN</t>
  </si>
  <si>
    <t>Tyler TX</t>
  </si>
  <si>
    <t>TYLER</t>
  </si>
  <si>
    <t>KANSAS CITY</t>
  </si>
  <si>
    <t>Salisbury MD-DE</t>
  </si>
  <si>
    <t>MILFORD</t>
  </si>
  <si>
    <t>Keene NH</t>
  </si>
  <si>
    <t>NH</t>
  </si>
  <si>
    <t>KEENE</t>
  </si>
  <si>
    <t>WEST PALM BEACH</t>
  </si>
  <si>
    <t>Savannah GA</t>
  </si>
  <si>
    <t>SAVANNAH</t>
  </si>
  <si>
    <t>THOUSAND OAKS</t>
  </si>
  <si>
    <t>Bloomington IN</t>
  </si>
  <si>
    <t>Portland-South Portland ME</t>
  </si>
  <si>
    <t>ME</t>
  </si>
  <si>
    <t>PORTLAND</t>
  </si>
  <si>
    <t>Wapakoneta OH</t>
  </si>
  <si>
    <t>NEW BREMEN</t>
  </si>
  <si>
    <t>HARRISBURG</t>
  </si>
  <si>
    <t>MASON</t>
  </si>
  <si>
    <t>TEWKSBURY</t>
  </si>
  <si>
    <t>THIEF RIVER FALLS</t>
  </si>
  <si>
    <t>MOUNT STERLING</t>
  </si>
  <si>
    <t>Modesto CA</t>
  </si>
  <si>
    <t>MODESTO</t>
  </si>
  <si>
    <t>VERONA</t>
  </si>
  <si>
    <t>Salt Lake City UT</t>
  </si>
  <si>
    <t>UT</t>
  </si>
  <si>
    <t>SALT LAKE CITY</t>
  </si>
  <si>
    <t>Champaign-Urbana IL</t>
  </si>
  <si>
    <t>URBANA</t>
  </si>
  <si>
    <t>RIVER GROVE</t>
  </si>
  <si>
    <t>Merced CA</t>
  </si>
  <si>
    <t>LIVINGSTON</t>
  </si>
  <si>
    <t>IRVINE</t>
  </si>
  <si>
    <t>Lexington-Fayette KY</t>
  </si>
  <si>
    <t>LEXINGTON</t>
  </si>
  <si>
    <t>URBANDALE</t>
  </si>
  <si>
    <t>HIRAM</t>
  </si>
  <si>
    <t>WESTLAKE VILLAGE</t>
  </si>
  <si>
    <t>BELLE VERNON</t>
  </si>
  <si>
    <t>CALABASAS</t>
  </si>
  <si>
    <t>HOLLAND</t>
  </si>
  <si>
    <t>Greeley CO</t>
  </si>
  <si>
    <t>GREELEY</t>
  </si>
  <si>
    <t>HILMAR</t>
  </si>
  <si>
    <t>Bowling Green KY</t>
  </si>
  <si>
    <t>BOWLING GREEN</t>
  </si>
  <si>
    <t>LYNNFIELD</t>
  </si>
  <si>
    <t>Knoxville TN</t>
  </si>
  <si>
    <t>KNOXVILLE</t>
  </si>
  <si>
    <t>WEST DES MOINES</t>
  </si>
  <si>
    <t>Charleston-North Charleston SC</t>
  </si>
  <si>
    <t>NORTH CHARLESTON</t>
  </si>
  <si>
    <t>Spartanburg SC</t>
  </si>
  <si>
    <t>SPARTANBURG</t>
  </si>
  <si>
    <t>ALPHARETTA</t>
  </si>
  <si>
    <t>DEERFIELD BEACH</t>
  </si>
  <si>
    <t>NAPERVILLE</t>
  </si>
  <si>
    <t>FOUNTAIN VALLEY</t>
  </si>
  <si>
    <t>PARK RIDGE</t>
  </si>
  <si>
    <t>Wichita KS</t>
  </si>
  <si>
    <t>WICHITA</t>
  </si>
  <si>
    <t>Sheboygan WI</t>
  </si>
  <si>
    <t>KOHLER</t>
  </si>
  <si>
    <t>ABINGDON</t>
  </si>
  <si>
    <t>Cleveland TN</t>
  </si>
  <si>
    <t>Gainesville GA</t>
  </si>
  <si>
    <t>GAINESVILLE</t>
  </si>
  <si>
    <t>ADDISON</t>
  </si>
  <si>
    <t>CHESTER</t>
  </si>
  <si>
    <t>MUNDELEIN</t>
  </si>
  <si>
    <t>Eau Claire WI</t>
  </si>
  <si>
    <t>EAU CLAIRE</t>
  </si>
  <si>
    <t>Beaver Dam WI</t>
  </si>
  <si>
    <t>BROWNSVILLE</t>
  </si>
  <si>
    <t>HILLIARD</t>
  </si>
  <si>
    <t>Little Rock-North Little Rock-Conway AR</t>
  </si>
  <si>
    <t>NORTH LITTLE ROCK</t>
  </si>
  <si>
    <t>BRIGHTON</t>
  </si>
  <si>
    <t>NORTH EAST</t>
  </si>
  <si>
    <t>COLLIERVILLE</t>
  </si>
  <si>
    <t>AURORA</t>
  </si>
  <si>
    <t>SALISBURY</t>
  </si>
  <si>
    <t>PLYMOUTH</t>
  </si>
  <si>
    <t>CONYERS</t>
  </si>
  <si>
    <t>Sacramento--Roseville--Arden-Arcade CA</t>
  </si>
  <si>
    <t>WEST SACRAMENTO</t>
  </si>
  <si>
    <t>SEFFNER</t>
  </si>
  <si>
    <t>Fairmont MN</t>
  </si>
  <si>
    <t>FAIRMONT</t>
  </si>
  <si>
    <t>CARY</t>
  </si>
  <si>
    <t>Racine WI</t>
  </si>
  <si>
    <t>RACINE</t>
  </si>
  <si>
    <t>Green Bay WI</t>
  </si>
  <si>
    <t>GREEN BAY</t>
  </si>
  <si>
    <t>Altoona PA</t>
  </si>
  <si>
    <t>ALTOONA</t>
  </si>
  <si>
    <t>PISCATAWAY</t>
  </si>
  <si>
    <t>LYNDHURST</t>
  </si>
  <si>
    <t>MS</t>
  </si>
  <si>
    <t>COLUMBIA</t>
  </si>
  <si>
    <t>CARROLLTON</t>
  </si>
  <si>
    <t>HAWTHORNE</t>
  </si>
  <si>
    <t>MCKINNEY</t>
  </si>
  <si>
    <t>Riverside-San Bernardino-Ontario CA</t>
  </si>
  <si>
    <t>SAN BERNARDINO</t>
  </si>
  <si>
    <t>SOUTH SAN FRANCISCO</t>
  </si>
  <si>
    <t>ROXBURY</t>
  </si>
  <si>
    <t>SOLON</t>
  </si>
  <si>
    <t>Mankato-North Mankato MN</t>
  </si>
  <si>
    <t>MANKATO</t>
  </si>
  <si>
    <t>WINNETKA</t>
  </si>
  <si>
    <t>GLASSPORT</t>
  </si>
  <si>
    <t>Baton Rouge LA</t>
  </si>
  <si>
    <t>BATON ROUGE</t>
  </si>
  <si>
    <t>PLEASANT PRAIRIE</t>
  </si>
  <si>
    <t>MEDIA</t>
  </si>
  <si>
    <t>Laurel MS</t>
  </si>
  <si>
    <t>LAUREL</t>
  </si>
  <si>
    <t>ROCHESTER</t>
  </si>
  <si>
    <t>TOWSON</t>
  </si>
  <si>
    <t>MARYLAND HEIGHTS</t>
  </si>
  <si>
    <t>AUBURN</t>
  </si>
  <si>
    <t>Population 2023</t>
  </si>
  <si>
    <t>Companies per Capita</t>
  </si>
  <si>
    <t>Rank Companies Per 1 Million People</t>
  </si>
  <si>
    <t>Revenue Rank 2023</t>
  </si>
  <si>
    <t>COMPANY NAME</t>
  </si>
  <si>
    <t>CITY</t>
  </si>
  <si>
    <t>STATE</t>
  </si>
  <si>
    <t xml:space="preserve">Revenue $ millions  </t>
  </si>
  <si>
    <t># Employees</t>
  </si>
  <si>
    <t>Industry</t>
  </si>
  <si>
    <t>Address</t>
  </si>
  <si>
    <t>Bentonville</t>
  </si>
  <si>
    <t>Arkansas</t>
  </si>
  <si>
    <t>General Merchandisers</t>
  </si>
  <si>
    <t>702 S.W. Eighth St.</t>
  </si>
  <si>
    <t>Internet Services and Retailing</t>
  </si>
  <si>
    <t>410 Terry Ave. N.</t>
  </si>
  <si>
    <t>Cupertino</t>
  </si>
  <si>
    <t>California</t>
  </si>
  <si>
    <t>Computers, Office Equipment</t>
  </si>
  <si>
    <t>1 Apple Park Way</t>
  </si>
  <si>
    <t>Minnetonka</t>
  </si>
  <si>
    <t>Minnesota</t>
  </si>
  <si>
    <t>Health Care: Insurance and Managed Care</t>
  </si>
  <si>
    <t>9900 Bren Rd. E.</t>
  </si>
  <si>
    <t>Omaha</t>
  </si>
  <si>
    <t>Nebraska</t>
  </si>
  <si>
    <t>Insurance: Property and Casualty (Stock)</t>
  </si>
  <si>
    <t>3555 Farnam St.</t>
  </si>
  <si>
    <t>Woonsocket</t>
  </si>
  <si>
    <t>Rhode Island</t>
  </si>
  <si>
    <t>Health Care: Pharmacy and Other Services</t>
  </si>
  <si>
    <t>1 CVS Dr.</t>
  </si>
  <si>
    <t>Spring</t>
  </si>
  <si>
    <t>Texas</t>
  </si>
  <si>
    <t>Petroleum Refining</t>
  </si>
  <si>
    <t>22777 Springwoods Village Pkwy.</t>
  </si>
  <si>
    <t>Mountain View</t>
  </si>
  <si>
    <t>1600 Amphitheatre Pkwy.</t>
  </si>
  <si>
    <t>Irving</t>
  </si>
  <si>
    <t>Wholesalers: Health Care</t>
  </si>
  <si>
    <t>6555 State Hwy.161</t>
  </si>
  <si>
    <t>Cencora</t>
  </si>
  <si>
    <t>Conshohocken</t>
  </si>
  <si>
    <t>Pennsylvania</t>
  </si>
  <si>
    <t>1 W. First Ave.</t>
  </si>
  <si>
    <t>Issaquah</t>
  </si>
  <si>
    <t>999 Lake Dr.</t>
  </si>
  <si>
    <t>Commercial Banks</t>
  </si>
  <si>
    <t>383 Madison Ave.</t>
  </si>
  <si>
    <t>Redmond</t>
  </si>
  <si>
    <t>Computer Software</t>
  </si>
  <si>
    <t>1 Microsoft Way</t>
  </si>
  <si>
    <t>Dublin</t>
  </si>
  <si>
    <t>Ohio</t>
  </si>
  <si>
    <t>7000 Cardinal Place</t>
  </si>
  <si>
    <t>San Ramon</t>
  </si>
  <si>
    <t>6001 Bollinger Canyon Rd.</t>
  </si>
  <si>
    <t>Bloomfield</t>
  </si>
  <si>
    <t>Connecticut</t>
  </si>
  <si>
    <t>900 Cottage Grove Rd.</t>
  </si>
  <si>
    <t>Dearborn</t>
  </si>
  <si>
    <t>Michigan</t>
  </si>
  <si>
    <t>Motor Vehicles &amp; Parts</t>
  </si>
  <si>
    <t>1 American Rd.</t>
  </si>
  <si>
    <t>North Carolina</t>
  </si>
  <si>
    <t>100 N. Tryon St.</t>
  </si>
  <si>
    <t>300 Renaissance Center</t>
  </si>
  <si>
    <t>Indianapolis</t>
  </si>
  <si>
    <t>Indiana</t>
  </si>
  <si>
    <t>220 Virginia Ave.</t>
  </si>
  <si>
    <t>388 Greenwich St.</t>
  </si>
  <si>
    <t>Missouri</t>
  </si>
  <si>
    <t>7700 Forsyth Blvd.</t>
  </si>
  <si>
    <t>Georgia</t>
  </si>
  <si>
    <t>Specialty Retailers: Other</t>
  </si>
  <si>
    <t>2455 Paces Ferry Rd.</t>
  </si>
  <si>
    <t>Findlay</t>
  </si>
  <si>
    <t>539 S. Main St.</t>
  </si>
  <si>
    <t>Food &amp; Drug Stores</t>
  </si>
  <si>
    <t>1014 Vine St.</t>
  </si>
  <si>
    <t>2331 CityWest Blvd.</t>
  </si>
  <si>
    <t>District Of Columbia</t>
  </si>
  <si>
    <t>Diversified Financials</t>
  </si>
  <si>
    <t>1100 15th St. N.W.</t>
  </si>
  <si>
    <t>Deerfield</t>
  </si>
  <si>
    <t>Illinois</t>
  </si>
  <si>
    <t>108 Wilmot Rd.</t>
  </si>
  <si>
    <t>1 Valero Way</t>
  </si>
  <si>
    <t>Menlo Park</t>
  </si>
  <si>
    <t>1 Meta Way</t>
  </si>
  <si>
    <t>Telecommunications</t>
  </si>
  <si>
    <t>1095 Ave. of the Americas</t>
  </si>
  <si>
    <t>208 S. Akard St.</t>
  </si>
  <si>
    <t>1 Comcast Center</t>
  </si>
  <si>
    <t>420 Montgomery St.</t>
  </si>
  <si>
    <t>200 West St.</t>
  </si>
  <si>
    <t>McLean</t>
  </si>
  <si>
    <t>Virginia</t>
  </si>
  <si>
    <t>8200 Jones Branch Dr.</t>
  </si>
  <si>
    <t>Minneapolis</t>
  </si>
  <si>
    <t>1000 Nicollet Mall</t>
  </si>
  <si>
    <t>Louisville</t>
  </si>
  <si>
    <t>Kentucky</t>
  </si>
  <si>
    <t>500 W. Main St.</t>
  </si>
  <si>
    <t>Bloomington</t>
  </si>
  <si>
    <t>Insurance: Property and Casualty (Mutual)</t>
  </si>
  <si>
    <t>1 State Farm Plaza</t>
  </si>
  <si>
    <t>1 Tesla Rd.</t>
  </si>
  <si>
    <t>1585 Broadway</t>
  </si>
  <si>
    <t>New Brunswick</t>
  </si>
  <si>
    <t>New Jersey</t>
  </si>
  <si>
    <t>Pharmaceuticals</t>
  </si>
  <si>
    <t>1 Johnson &amp; Johnson Plaza</t>
  </si>
  <si>
    <t>Food Production</t>
  </si>
  <si>
    <t>77 W. Wacker Dr.</t>
  </si>
  <si>
    <t>Purchase</t>
  </si>
  <si>
    <t>Food Consumer Products</t>
  </si>
  <si>
    <t>700 Anderson Hill Rd.</t>
  </si>
  <si>
    <t>Mail, Package and Freight Delivery</t>
  </si>
  <si>
    <t>55 Glenlake Pkwy. N.E.</t>
  </si>
  <si>
    <t>Memphis</t>
  </si>
  <si>
    <t>Tennessee</t>
  </si>
  <si>
    <t>942 S. Shady Grove Rd.</t>
  </si>
  <si>
    <t>Burbank</t>
  </si>
  <si>
    <t>Entertainment</t>
  </si>
  <si>
    <t>500 S. Buena Vista St.</t>
  </si>
  <si>
    <t>Round Rock</t>
  </si>
  <si>
    <t>1 Dell Way</t>
  </si>
  <si>
    <t>Mooresville</t>
  </si>
  <si>
    <t>1000 Lowes Blvd.</t>
  </si>
  <si>
    <t>Household and Personal Products</t>
  </si>
  <si>
    <t>1 Procter &amp; Gamble Plaza</t>
  </si>
  <si>
    <t>Pipelines</t>
  </si>
  <si>
    <t>8111 Westchester Dr.</t>
  </si>
  <si>
    <t>Arlington</t>
  </si>
  <si>
    <t>Aerospace &amp; Defense</t>
  </si>
  <si>
    <t>929 Long Bridge Dr.</t>
  </si>
  <si>
    <t>Boise</t>
  </si>
  <si>
    <t>Idaho</t>
  </si>
  <si>
    <t>250 Parkcenter Blvd.</t>
  </si>
  <si>
    <t>Wholesalers: Food and Grocery</t>
  </si>
  <si>
    <t>1390 Enclave Pkwy.</t>
  </si>
  <si>
    <t>RTX</t>
  </si>
  <si>
    <t>1000 Wilson Blvd.</t>
  </si>
  <si>
    <t>Massachusetts</t>
  </si>
  <si>
    <t>Industrial Machinery</t>
  </si>
  <si>
    <t>1 Financial Center</t>
  </si>
  <si>
    <t>Bethesda</t>
  </si>
  <si>
    <t>Maryland</t>
  </si>
  <si>
    <t>6801 Rockledge Dr.</t>
  </si>
  <si>
    <t>200 Vesey St.</t>
  </si>
  <si>
    <t>Construction and Farm Machinery</t>
  </si>
  <si>
    <t>5205 N. O'Connor Blvd.</t>
  </si>
  <si>
    <t>Insurance: Life, Health (Stock)</t>
  </si>
  <si>
    <t>200 Park Ave.</t>
  </si>
  <si>
    <t>Nashville</t>
  </si>
  <si>
    <t>Health Care: Medical Facilities</t>
  </si>
  <si>
    <t>1 Park Plaza</t>
  </si>
  <si>
    <t>Mayfield Village</t>
  </si>
  <si>
    <t>6300 Wilson Mills Rd.</t>
  </si>
  <si>
    <t>Armonk</t>
  </si>
  <si>
    <t>Information Technology Services</t>
  </si>
  <si>
    <t>1 New Orchard Rd.</t>
  </si>
  <si>
    <t>Moline</t>
  </si>
  <si>
    <t>1 John Deere Place</t>
  </si>
  <si>
    <t>Santa Clara</t>
  </si>
  <si>
    <t>Semiconductors and Other Electronic Components</t>
  </si>
  <si>
    <t>2788 San Tomas Exwy.</t>
  </si>
  <si>
    <t>230 Park Ave.</t>
  </si>
  <si>
    <t>Rahway</t>
  </si>
  <si>
    <t>126 E. Lincoln Ave.</t>
  </si>
  <si>
    <t>Mining, Crude-Oil Production</t>
  </si>
  <si>
    <t>925 N. Eldridge Pkwy.</t>
  </si>
  <si>
    <t>66 Hudson Blvd. E.</t>
  </si>
  <si>
    <t>Airlines</t>
  </si>
  <si>
    <t>1030 Delta Blvd.</t>
  </si>
  <si>
    <t>Fremont</t>
  </si>
  <si>
    <t>Wholesalers: Electronics and Office Equipment</t>
  </si>
  <si>
    <t>44201 Nobel Dr.</t>
  </si>
  <si>
    <t>Lakeland</t>
  </si>
  <si>
    <t>Florida</t>
  </si>
  <si>
    <t>3300 Publix Corporate Pkwy.</t>
  </si>
  <si>
    <t>Northbrook</t>
  </si>
  <si>
    <t>3100 Sanders Rd.</t>
  </si>
  <si>
    <t>San Jose</t>
  </si>
  <si>
    <t>Network and Other Communications Equipment</t>
  </si>
  <si>
    <t>170 W. Tasman Dr.</t>
  </si>
  <si>
    <t>Columbus</t>
  </si>
  <si>
    <t>1 Nationwide Plaza</t>
  </si>
  <si>
    <t>Stamford</t>
  </si>
  <si>
    <t>400 Washington Blvd.</t>
  </si>
  <si>
    <t>North Chicago</t>
  </si>
  <si>
    <t>1 N. Waukegan Rd.</t>
  </si>
  <si>
    <t>Insurance: Life, Health (Mutual)</t>
  </si>
  <si>
    <t>51 Madison Ave.</t>
  </si>
  <si>
    <t>2200 Mission College Blvd.</t>
  </si>
  <si>
    <t>Framingham</t>
  </si>
  <si>
    <t>Specialty Retailers: Apparel</t>
  </si>
  <si>
    <t>770 Cochituate Rd.</t>
  </si>
  <si>
    <t>Newark</t>
  </si>
  <si>
    <t>751 Broad St.</t>
  </si>
  <si>
    <t>Palo Alto</t>
  </si>
  <si>
    <t>1501 Page Mill Rd.</t>
  </si>
  <si>
    <t>233 S. Wacker Dr.</t>
  </si>
  <si>
    <t>Richmond</t>
  </si>
  <si>
    <t>12500 W. Creek Pkwy.</t>
  </si>
  <si>
    <t>Springdale</t>
  </si>
  <si>
    <t>2200 W. Don Tyson Pkwy.</t>
  </si>
  <si>
    <t>Fort Worth</t>
  </si>
  <si>
    <t>1 Skyview Dr.</t>
  </si>
  <si>
    <t>175 Berkeley St.</t>
  </si>
  <si>
    <t>Beaverton</t>
  </si>
  <si>
    <t>Oregon</t>
  </si>
  <si>
    <t>Apparel</t>
  </si>
  <si>
    <t>1 Bowerman Dr.</t>
  </si>
  <si>
    <t>2300 Oracle Way</t>
  </si>
  <si>
    <t>1100 Louisiana St.</t>
  </si>
  <si>
    <t>1680 Capital One Dr.</t>
  </si>
  <si>
    <t>333 Clay St.</t>
  </si>
  <si>
    <t>World Kinect</t>
  </si>
  <si>
    <t>Energy</t>
  </si>
  <si>
    <t>9800 N.W. 41st St.</t>
  </si>
  <si>
    <t>1271 Ave. of the Americas</t>
  </si>
  <si>
    <t>Beverages</t>
  </si>
  <si>
    <t>1 Coca-Cola Plaza</t>
  </si>
  <si>
    <t>730 Third Ave.</t>
  </si>
  <si>
    <t>Inver Grove Heights</t>
  </si>
  <si>
    <t>5500 Cenex Dr.</t>
  </si>
  <si>
    <t>Princeton</t>
  </si>
  <si>
    <t>Route 206 &amp; Province Line Rd.</t>
  </si>
  <si>
    <t>08543</t>
  </si>
  <si>
    <t>Midland</t>
  </si>
  <si>
    <t>Chemicals</t>
  </si>
  <si>
    <t>2211 H.H. Dow Way</t>
  </si>
  <si>
    <t>Richfield</t>
  </si>
  <si>
    <t>7601 Penn Ave. S.</t>
  </si>
  <si>
    <t>Waltham</t>
  </si>
  <si>
    <t>Scientific, Photographic and Control Equipment</t>
  </si>
  <si>
    <t>168 Third Ave.</t>
  </si>
  <si>
    <t>Springfield</t>
  </si>
  <si>
    <t>1295 State St.</t>
  </si>
  <si>
    <t>9800 Fredericksburg Rd.</t>
  </si>
  <si>
    <t>Reston</t>
  </si>
  <si>
    <t>11011 Sunset Hills Rd.</t>
  </si>
  <si>
    <t>485 Lexington Ave.</t>
  </si>
  <si>
    <t>230 Park Ave. S.</t>
  </si>
  <si>
    <t>800 Nicollet Mall</t>
  </si>
  <si>
    <t>Abbott Park</t>
  </si>
  <si>
    <t>Medical Products and Equipment</t>
  </si>
  <si>
    <t>100 Abbott Park Rd.</t>
  </si>
  <si>
    <t>Falls Church</t>
  </si>
  <si>
    <t>2980 Fairview Park Dr.</t>
  </si>
  <si>
    <t>Milwaukee</t>
  </si>
  <si>
    <t>Wisconsin</t>
  </si>
  <si>
    <t>720 E. Wisconsin Ave.</t>
  </si>
  <si>
    <t>Goodlettsville</t>
  </si>
  <si>
    <t>100 Mission Ridge</t>
  </si>
  <si>
    <t>Parsippany</t>
  </si>
  <si>
    <t>1 Sylvan Way</t>
  </si>
  <si>
    <t>1725 3rd St.</t>
  </si>
  <si>
    <t>855 S. Mint St.</t>
  </si>
  <si>
    <t>905 W. Fulton Market</t>
  </si>
  <si>
    <t>Food Services</t>
  </si>
  <si>
    <t>2401 Utah Ave. S.</t>
  </si>
  <si>
    <t>5775 Morehouse Dr.</t>
  </si>
  <si>
    <t>3421 Hillview Ave.</t>
  </si>
  <si>
    <t>Rosemont</t>
  </si>
  <si>
    <t>9399 W. Higgins Rd.</t>
  </si>
  <si>
    <t>Homebuilders</t>
  </si>
  <si>
    <t>1341 Horton Circle</t>
  </si>
  <si>
    <t>Tobacco</t>
  </si>
  <si>
    <t>677 Washington Blvd.</t>
  </si>
  <si>
    <t>Bellevue</t>
  </si>
  <si>
    <t>777 106th Ave. N.E.</t>
  </si>
  <si>
    <t>415 Mission St.</t>
  </si>
  <si>
    <t>Metals</t>
  </si>
  <si>
    <t>1915 Rexford Rd.</t>
  </si>
  <si>
    <t>St. Petersburg</t>
  </si>
  <si>
    <t>10800 Roosevelt Blvd. N.</t>
  </si>
  <si>
    <t>5505 Waterford District Drive</t>
  </si>
  <si>
    <t>Lilly Corporate Center</t>
  </si>
  <si>
    <t>Long Beach</t>
  </si>
  <si>
    <t>200 Oceangate</t>
  </si>
  <si>
    <t>500 Jackson St.</t>
  </si>
  <si>
    <t>240 Greenwich St.</t>
  </si>
  <si>
    <t>Los Gatos</t>
  </si>
  <si>
    <t>121 Albright Way</t>
  </si>
  <si>
    <t>214 N. Tryon St.</t>
  </si>
  <si>
    <t>Centennial</t>
  </si>
  <si>
    <t>Colorado</t>
  </si>
  <si>
    <t>9201 E. Dry Creek Rd.</t>
  </si>
  <si>
    <t>St. Paul</t>
  </si>
  <si>
    <t>3M Center</t>
  </si>
  <si>
    <t>Financial Data Services</t>
  </si>
  <si>
    <t>1 Market St.</t>
  </si>
  <si>
    <t>Securities</t>
  </si>
  <si>
    <t>9 W. 57th St.</t>
  </si>
  <si>
    <t>2828 N. Harwood</t>
  </si>
  <si>
    <t>Real Estate</t>
  </si>
  <si>
    <t>2100 McKinney Ave.</t>
  </si>
  <si>
    <t>Pittsburgh</t>
  </si>
  <si>
    <t>300 Fifth Ave.</t>
  </si>
  <si>
    <t>Medford</t>
  </si>
  <si>
    <t>Automotive Retailing, Services</t>
  </si>
  <si>
    <t>150 N. Bartlett St.</t>
  </si>
  <si>
    <t>12800 Tuckahoe Creek Pkwy.</t>
  </si>
  <si>
    <t>1515 Broadway</t>
  </si>
  <si>
    <t>Chesapeake</t>
  </si>
  <si>
    <t>500 Volvo Pkwy.</t>
  </si>
  <si>
    <t>Providence</t>
  </si>
  <si>
    <t>313 Iron Horse Way</t>
  </si>
  <si>
    <t>2211 N. First St.</t>
  </si>
  <si>
    <t>Bloomfield Hills</t>
  </si>
  <si>
    <t>2555 Telegraph Rd.</t>
  </si>
  <si>
    <t>1701 East Mossy Oaks Rd.</t>
  </si>
  <si>
    <t>Utilities: Gas and Electric</t>
  </si>
  <si>
    <t>525 South Tryon Street</t>
  </si>
  <si>
    <t>5 Greenway Plaza</t>
  </si>
  <si>
    <t>910 Louisiana St.</t>
  </si>
  <si>
    <t>Thousand Oaks</t>
  </si>
  <si>
    <t>1 Amgen Center Dr.</t>
  </si>
  <si>
    <t>Juno Beach</t>
  </si>
  <si>
    <t>700 Universe Blvd.</t>
  </si>
  <si>
    <t>2200 Pennsylvania Ave. N.W.</t>
  </si>
  <si>
    <t>Foster City</t>
  </si>
  <si>
    <t>333 Lakeside Dr.</t>
  </si>
  <si>
    <t>Fort Lauderdale</t>
  </si>
  <si>
    <t>200 S.W. First Ave.</t>
  </si>
  <si>
    <t>200 E. Randolph St.</t>
  </si>
  <si>
    <t>Arizona</t>
  </si>
  <si>
    <t>2211 S. 47th St.</t>
  </si>
  <si>
    <t>3050 Bowers Ave.</t>
  </si>
  <si>
    <t>2702 Love Field Dr.</t>
  </si>
  <si>
    <t>3000 Schwab Way</t>
  </si>
  <si>
    <t>Oil and Gas Equipment, Services</t>
  </si>
  <si>
    <t>575 N. Dairy Ashford Rd.</t>
  </si>
  <si>
    <t>110 N. Carpenter St.</t>
  </si>
  <si>
    <t>30 Ivan Allen Jr. Blvd. N.W.</t>
  </si>
  <si>
    <t>2000 Purchase St.</t>
  </si>
  <si>
    <t>1310 Point St.</t>
  </si>
  <si>
    <t>Hartford</t>
  </si>
  <si>
    <t>1 Hartford Plaza</t>
  </si>
  <si>
    <t>Oakland</t>
  </si>
  <si>
    <t>300 Lakeside Dr.</t>
  </si>
  <si>
    <t>720 Olive Way</t>
  </si>
  <si>
    <t>1111 Bagby St.</t>
  </si>
  <si>
    <t>Railroads</t>
  </si>
  <si>
    <t>1400 Douglas St.</t>
  </si>
  <si>
    <t>1200 Intrepid Ave.</t>
  </si>
  <si>
    <t>151 W. 34th St.</t>
  </si>
  <si>
    <t>Hotels, Casinos, Resorts</t>
  </si>
  <si>
    <t>7750 Wisconsin Ave.</t>
  </si>
  <si>
    <t>Southfield</t>
  </si>
  <si>
    <t>21557 Telegraph Rd.</t>
  </si>
  <si>
    <t>Wholesalers: Diversified</t>
  </si>
  <si>
    <t>2999 Wildwood Pkwy.</t>
  </si>
  <si>
    <t>Cleveland</t>
  </si>
  <si>
    <t xml:space="preserve">101 W. Prospect Ave. </t>
  </si>
  <si>
    <t>3000 N. Sam Houston Pkwy. E.</t>
  </si>
  <si>
    <t>333 N. Central Ave.</t>
  </si>
  <si>
    <t>Beverly Hills</t>
  </si>
  <si>
    <t>9348 Civic Center Dr.</t>
  </si>
  <si>
    <t>1166 Ave. of the Americas</t>
  </si>
  <si>
    <t>2485 Augustine Dr.</t>
  </si>
  <si>
    <t>First Citizens BancShares</t>
  </si>
  <si>
    <t>Raleigh</t>
  </si>
  <si>
    <t>4300 Six Forks Rd.</t>
  </si>
  <si>
    <t>225 W. Station Square Dr.</t>
  </si>
  <si>
    <t>Palm Beach Gardens</t>
  </si>
  <si>
    <t>13995 Pasteur Blvd.</t>
  </si>
  <si>
    <t>200 Public Sq.</t>
  </si>
  <si>
    <t>1955 Broadway</t>
  </si>
  <si>
    <t>10 S. Dearborn St.</t>
  </si>
  <si>
    <t>30 Hudson Yards</t>
  </si>
  <si>
    <t>Vernon Hills</t>
  </si>
  <si>
    <t>200 N. Milwaukee Ave.</t>
  </si>
  <si>
    <t>Norwalk</t>
  </si>
  <si>
    <t>800 Connecticut Ave.</t>
  </si>
  <si>
    <t>777 Long Ridge Rd.</t>
  </si>
  <si>
    <t>Engineering &amp; Construction</t>
  </si>
  <si>
    <t>2727 North Loop W.</t>
  </si>
  <si>
    <t>200 E. Randolph Dr.</t>
  </si>
  <si>
    <t>Riverwoods</t>
  </si>
  <si>
    <t>2500 Lake Cook Rd.</t>
  </si>
  <si>
    <t>14201 Dallas Pkwy.</t>
  </si>
  <si>
    <t>6601 W. Broad St.</t>
  </si>
  <si>
    <t>Portage</t>
  </si>
  <si>
    <t>1941 Stryker Way</t>
  </si>
  <si>
    <t>351 Phelps Dr.</t>
  </si>
  <si>
    <t>800 Capitol St.</t>
  </si>
  <si>
    <t>845 Texas Ave.</t>
  </si>
  <si>
    <t>5130 Hacienda Dr.</t>
  </si>
  <si>
    <t>Packaging, Containers</t>
  </si>
  <si>
    <t>1000 Abernathy Rd. N.E.</t>
  </si>
  <si>
    <t>1 General Mills Blvd.</t>
  </si>
  <si>
    <t>Akron</t>
  </si>
  <si>
    <t>200 Innovation Way</t>
  </si>
  <si>
    <t>Marlborough</t>
  </si>
  <si>
    <t>350 Campus Dr.</t>
  </si>
  <si>
    <t>GE HealthCare Technologies</t>
  </si>
  <si>
    <t>500 W. Monroe St.</t>
  </si>
  <si>
    <t>300 Park Ave.</t>
  </si>
  <si>
    <t>Benton Harbor</t>
  </si>
  <si>
    <t>Electronics, Electrical Equip.</t>
  </si>
  <si>
    <t>2000 N. M-63</t>
  </si>
  <si>
    <t>Melbourne</t>
  </si>
  <si>
    <t>1025 W. NASA Blvd.</t>
  </si>
  <si>
    <t>345 Park Ave.</t>
  </si>
  <si>
    <t>Franklin Lakes</t>
  </si>
  <si>
    <t>1 Becton Dr.</t>
  </si>
  <si>
    <t>777 Hidden Ridge</t>
  </si>
  <si>
    <t>Teaneck</t>
  </si>
  <si>
    <t>300 Frank W. Burr Blvd.</t>
  </si>
  <si>
    <t>El Dorado</t>
  </si>
  <si>
    <t>200 Peach St.</t>
  </si>
  <si>
    <t>600 N. Vel R. Phillips Ave.</t>
  </si>
  <si>
    <t>6035 Parkland Blvd.</t>
  </si>
  <si>
    <t>1 Riverside Plaza</t>
  </si>
  <si>
    <t>6400 Poplar Ave.</t>
  </si>
  <si>
    <t>Temporary Help</t>
  </si>
  <si>
    <t>100 Manpower Place</t>
  </si>
  <si>
    <t>Diversified Outsourcing Services</t>
  </si>
  <si>
    <t>2400 Market St.</t>
  </si>
  <si>
    <t>Fort Wayne</t>
  </si>
  <si>
    <t>7575 W. Jefferson Blvd.</t>
  </si>
  <si>
    <t>1932 Wynnton Rd.</t>
  </si>
  <si>
    <t>Chesterfield</t>
  </si>
  <si>
    <t>16600 Swingley Ridge Rd.</t>
  </si>
  <si>
    <t>8000 W. Florissant Ave.</t>
  </si>
  <si>
    <t>1 Congress St.</t>
  </si>
  <si>
    <t>02114</t>
  </si>
  <si>
    <t>1 PPG Place</t>
  </si>
  <si>
    <t>600 Grant St.</t>
  </si>
  <si>
    <t>Roseland</t>
  </si>
  <si>
    <t>1 ADP Blvd.</t>
  </si>
  <si>
    <t>800 Gessner Rd.</t>
  </si>
  <si>
    <t>120 Tredegar St.</t>
  </si>
  <si>
    <t>50 Hudson Yards</t>
  </si>
  <si>
    <t>Tulsa</t>
  </si>
  <si>
    <t>Oklahoma</t>
  </si>
  <si>
    <t>100 W. Fifth St.</t>
  </si>
  <si>
    <t>Eden Prairie</t>
  </si>
  <si>
    <t>Transportation and Logistics</t>
  </si>
  <si>
    <t>14701 Charlson Rd.</t>
  </si>
  <si>
    <t>12500 TI Blvd.</t>
  </si>
  <si>
    <t>Menomonee Falls</t>
  </si>
  <si>
    <t>N56 W17000 Ridgewood Dr.</t>
  </si>
  <si>
    <t>123 S. Front St.</t>
  </si>
  <si>
    <t>4650 Cushing Pkwy.</t>
  </si>
  <si>
    <t>9330 Zionsville Rd.</t>
  </si>
  <si>
    <t>1550 Mike Fahey St.</t>
  </si>
  <si>
    <t>Building Materials, Glass</t>
  </si>
  <si>
    <t>6031 Connection Dr.</t>
  </si>
  <si>
    <t>1 Vanderbilt Ave.</t>
  </si>
  <si>
    <t>EchoStar</t>
  </si>
  <si>
    <t>Englewood</t>
  </si>
  <si>
    <t>9601 S. Meridian Blvd.</t>
  </si>
  <si>
    <t>Madison</t>
  </si>
  <si>
    <t>6000 American Pkwy.</t>
  </si>
  <si>
    <t>Brentwood</t>
  </si>
  <si>
    <t>310 Seven Springs Way</t>
  </si>
  <si>
    <t>Arden Hills</t>
  </si>
  <si>
    <t>4001 Lexington Ave. N.</t>
  </si>
  <si>
    <t>488 Eighth Ave.</t>
  </si>
  <si>
    <t>800 South St.</t>
  </si>
  <si>
    <t>Lake Forest</t>
  </si>
  <si>
    <t>100 Grainger Pkwy.</t>
  </si>
  <si>
    <t>1999 Bryan St.</t>
  </si>
  <si>
    <t>Rosemead</t>
  </si>
  <si>
    <t>2244 Walnut Grove Ave.</t>
  </si>
  <si>
    <t>Nevada</t>
  </si>
  <si>
    <t>3600 Las Vegas Blvd. S.</t>
  </si>
  <si>
    <t>10 Hudson Yards</t>
  </si>
  <si>
    <t>Glenview</t>
  </si>
  <si>
    <t>155 Harlem Ave.</t>
  </si>
  <si>
    <t>1099 Ameriprise Financial Center</t>
  </si>
  <si>
    <t>3350 Peachtree Rd. N.E.</t>
  </si>
  <si>
    <t>811 Louisiana St.</t>
  </si>
  <si>
    <t>500 Woodward Ave.</t>
  </si>
  <si>
    <t>Auburn Hills</t>
  </si>
  <si>
    <t>3850 Hamlin Rd.</t>
  </si>
  <si>
    <t>767 Fifth Ave.</t>
  </si>
  <si>
    <t>9 West 57 th St.</t>
  </si>
  <si>
    <t>233 S. Patterson Ave.</t>
  </si>
  <si>
    <t>Markel Group</t>
  </si>
  <si>
    <t>Glen Allen</t>
  </si>
  <si>
    <t>4521 Highwoods Pkwy.</t>
  </si>
  <si>
    <t>New Britain</t>
  </si>
  <si>
    <t>Home Equipment, Furnishings</t>
  </si>
  <si>
    <t>1000 Stanley Dr.</t>
  </si>
  <si>
    <t>8000 S. Federal Way</t>
  </si>
  <si>
    <t>6700 Las Colinas Blvd.</t>
  </si>
  <si>
    <t>1750 Presidents St.</t>
  </si>
  <si>
    <t>Canonsburg</t>
  </si>
  <si>
    <t>1000 Mylan Blvd.</t>
  </si>
  <si>
    <t>1001 Louisiana St.</t>
  </si>
  <si>
    <t>1 Ecolab Place</t>
  </si>
  <si>
    <t>1 Baxter Pkwy.</t>
  </si>
  <si>
    <t>Oklahoma City</t>
  </si>
  <si>
    <t>333 W. Sheridan Ave.</t>
  </si>
  <si>
    <t>Kellanova</t>
  </si>
  <si>
    <t>412 N. Wells St.</t>
  </si>
  <si>
    <t>Woodland Hills</t>
  </si>
  <si>
    <t>6301 Owensmouth Ave.</t>
  </si>
  <si>
    <t>Ankeny</t>
  </si>
  <si>
    <t>Iowa</t>
  </si>
  <si>
    <t>1 S.E. Convenience Blvd.</t>
  </si>
  <si>
    <t>Durham</t>
  </si>
  <si>
    <t>2400 Ellis Rd.</t>
  </si>
  <si>
    <t>18500 N. Allied Way</t>
  </si>
  <si>
    <t>1211 Ave. of the Americas</t>
  </si>
  <si>
    <t>2 Folsom St.</t>
  </si>
  <si>
    <t>Burlington</t>
  </si>
  <si>
    <t>53 South Ave.</t>
  </si>
  <si>
    <t>Reliance</t>
  </si>
  <si>
    <t>Scottsdale</t>
  </si>
  <si>
    <t>16100 N. 71st St.</t>
  </si>
  <si>
    <t>Duluth</t>
  </si>
  <si>
    <t>2905 Premiere Pkwy. N.W.</t>
  </si>
  <si>
    <t>Newport Beach</t>
  </si>
  <si>
    <t>700 Newport Center Dr.</t>
  </si>
  <si>
    <t>6555 Sierra Dr.</t>
  </si>
  <si>
    <t>400 Broadway</t>
  </si>
  <si>
    <t>Maumee</t>
  </si>
  <si>
    <t>1947 Briarfield Blvd.</t>
  </si>
  <si>
    <t>1617 Sixth Ave.</t>
  </si>
  <si>
    <t>Advertising, Marketing</t>
  </si>
  <si>
    <t>280 Park Ave.</t>
  </si>
  <si>
    <t>Jacksonville</t>
  </si>
  <si>
    <t>347 Riverside Ave.</t>
  </si>
  <si>
    <t>4 Irving Place</t>
  </si>
  <si>
    <t>500 Water St.</t>
  </si>
  <si>
    <t>13355 Noel Rd.</t>
  </si>
  <si>
    <t>Monroe</t>
  </si>
  <si>
    <t>Louisiana</t>
  </si>
  <si>
    <t>100 CenturyLink Dr.</t>
  </si>
  <si>
    <t>5401 Virginia Way</t>
  </si>
  <si>
    <t>Ashburn</t>
  </si>
  <si>
    <t>20408 Bashan Dr.</t>
  </si>
  <si>
    <t>4205 River Green Pkwy.</t>
  </si>
  <si>
    <t>4401 Colwick Rd.</t>
  </si>
  <si>
    <t>2700 Coast Ave.</t>
  </si>
  <si>
    <t>Equipment Leasing</t>
  </si>
  <si>
    <t>100 First Stamford Place</t>
  </si>
  <si>
    <t>King of Prussia</t>
  </si>
  <si>
    <t>367 S. Gulph Rd.</t>
  </si>
  <si>
    <t>300 Boston Scientific Way</t>
  </si>
  <si>
    <t>Farmington</t>
  </si>
  <si>
    <t>1 Carrier Place</t>
  </si>
  <si>
    <t>414 Nicollet Mall</t>
  </si>
  <si>
    <t>Des Peres</t>
  </si>
  <si>
    <t>12555 Manchester Rd.</t>
  </si>
  <si>
    <t>Westminster</t>
  </si>
  <si>
    <t>9200 W. 108th Circle</t>
  </si>
  <si>
    <t>500 W. Madison St.</t>
  </si>
  <si>
    <t>3333 Farnham  St.</t>
  </si>
  <si>
    <t>101 E. Kennedy Blvd.</t>
  </si>
  <si>
    <t>40 Westminster St.</t>
  </si>
  <si>
    <t>358 S. Main St.</t>
  </si>
  <si>
    <t>Des Moines</t>
  </si>
  <si>
    <t>711 High St.</t>
  </si>
  <si>
    <t>Tarrytown</t>
  </si>
  <si>
    <t>777 Old Saw Mill River Rd.</t>
  </si>
  <si>
    <t>880 Carillon Pkwy.</t>
  </si>
  <si>
    <t>Coraopolis</t>
  </si>
  <si>
    <t>345 Court St.</t>
  </si>
  <si>
    <t>Lansing</t>
  </si>
  <si>
    <t>6101 Anacapri Blvd.</t>
  </si>
  <si>
    <t>1111 Expedia Group Way W.</t>
  </si>
  <si>
    <t>Lowell</t>
  </si>
  <si>
    <t>Trucking, Truck Leasing</t>
  </si>
  <si>
    <t>615 J.B. Hunt Corporate Dr.</t>
  </si>
  <si>
    <t>Buffalo</t>
  </si>
  <si>
    <t>1 M&amp;T Plaza</t>
  </si>
  <si>
    <t>1 Energy Plaza</t>
  </si>
  <si>
    <t>4300 Wilson Blvd.</t>
  </si>
  <si>
    <t>Evansville</t>
  </si>
  <si>
    <t>101 Oakley St.</t>
  </si>
  <si>
    <t>38 Fountain Square Plaza</t>
  </si>
  <si>
    <t>Allentown</t>
  </si>
  <si>
    <t>1940 Air Products Blvd.</t>
  </si>
  <si>
    <t>1 Riverfront Plaza</t>
  </si>
  <si>
    <t>301 Merritt Seven</t>
  </si>
  <si>
    <t>Wallingford</t>
  </si>
  <si>
    <t>358 Hall Ave.</t>
  </si>
  <si>
    <t>2801 Post Oak Blvd.</t>
  </si>
  <si>
    <t>Wilmington</t>
  </si>
  <si>
    <t>Delaware</t>
  </si>
  <si>
    <t>974 Centre Rd.</t>
  </si>
  <si>
    <t>12300 Liberty Blvd.</t>
  </si>
  <si>
    <t>55 Water St.</t>
  </si>
  <si>
    <t>Franklin</t>
  </si>
  <si>
    <t>4000 Meridian Blvd.</t>
  </si>
  <si>
    <t>76 S. Main St.</t>
  </si>
  <si>
    <t>Chattanooga</t>
  </si>
  <si>
    <t>1 Fountain Sq.</t>
  </si>
  <si>
    <t>Melville</t>
  </si>
  <si>
    <t>135 Duryea Rd.</t>
  </si>
  <si>
    <t>5601 Great Oaks Pkwy.</t>
  </si>
  <si>
    <t>1 Analog Way</t>
  </si>
  <si>
    <t>222 W. Merchandise Mart Plaza</t>
  </si>
  <si>
    <t>1 Citizens Plaza</t>
  </si>
  <si>
    <t>650 W. Peachtree St. N.W.</t>
  </si>
  <si>
    <t>New Orleans</t>
  </si>
  <si>
    <t>639 Loyola Ave.</t>
  </si>
  <si>
    <t>Greenwich</t>
  </si>
  <si>
    <t>475 Steamboat Rd.</t>
  </si>
  <si>
    <t>2000 16th St.</t>
  </si>
  <si>
    <t>50 S. LaSalle St.</t>
  </si>
  <si>
    <t>1 Hormel Place</t>
  </si>
  <si>
    <t>14025 Riveredge Dr.</t>
  </si>
  <si>
    <t>379 Interpace Pkwy.</t>
  </si>
  <si>
    <t>4 Copley Place</t>
  </si>
  <si>
    <t>Coral Gables</t>
  </si>
  <si>
    <t>800 S. Douglas Rd.</t>
  </si>
  <si>
    <t>300 Cadwell Dr.</t>
  </si>
  <si>
    <t>6900 E. Layton Ave.</t>
  </si>
  <si>
    <t>2333 Ponce de Leon Blvd.</t>
  </si>
  <si>
    <t>601 Riverside Ave.</t>
  </si>
  <si>
    <t>250 S. Wacker Dr.</t>
  </si>
  <si>
    <t>Reno</t>
  </si>
  <si>
    <t>100 W. Liberty St.</t>
  </si>
  <si>
    <t>Radnor</t>
  </si>
  <si>
    <t>150 N. Radnor-Chester Rd.</t>
  </si>
  <si>
    <t>1551 Wewatta St.</t>
  </si>
  <si>
    <t>521 W. 57th St.</t>
  </si>
  <si>
    <t>Newport News</t>
  </si>
  <si>
    <t>4101 Washington Ave.</t>
  </si>
  <si>
    <t>4200 Six Forks Rd.</t>
  </si>
  <si>
    <t>80 Park Plaza</t>
  </si>
  <si>
    <t>Bolingbrook</t>
  </si>
  <si>
    <t>1000 Remington Blvd.</t>
  </si>
  <si>
    <t>19 E. Chocolate Ave.</t>
  </si>
  <si>
    <t>Plantation</t>
  </si>
  <si>
    <t>7700 W. Sunrise Blvd.</t>
  </si>
  <si>
    <t>116 Huntington Ave.</t>
  </si>
  <si>
    <t>Calhoun</t>
  </si>
  <si>
    <t>160 S. Industrial Blvd.</t>
  </si>
  <si>
    <t>260 Interstate N. Circle S.E.</t>
  </si>
  <si>
    <t>THOR Industries</t>
  </si>
  <si>
    <t>Elkhart</t>
  </si>
  <si>
    <t>601 E. Beardsley Ave.</t>
  </si>
  <si>
    <t>34 N. Meramec Ave.</t>
  </si>
  <si>
    <t>Plano</t>
  </si>
  <si>
    <t>101 E. Park Blvd.</t>
  </si>
  <si>
    <t>222 W. Las Colinas Blvd.</t>
  </si>
  <si>
    <t>1 Williams Center</t>
  </si>
  <si>
    <t>909 Third Ave.</t>
  </si>
  <si>
    <t>370 17th St.</t>
  </si>
  <si>
    <t>Sunny Isles Beach</t>
  </si>
  <si>
    <t>16690 Collins Ave.</t>
  </si>
  <si>
    <t>41 S. High St.</t>
  </si>
  <si>
    <t>Erie</t>
  </si>
  <si>
    <t>100 Erie Insurance Place</t>
  </si>
  <si>
    <t>Tempe</t>
  </si>
  <si>
    <t>300 E. Rio Salado Pkwy.</t>
  </si>
  <si>
    <t>1185 Ave. of the Americas</t>
  </si>
  <si>
    <t>3939 Technology Dr.</t>
  </si>
  <si>
    <t>201 Isabella St.</t>
  </si>
  <si>
    <t>1345  Ave. of the Americas</t>
  </si>
  <si>
    <t>Milpitas</t>
  </si>
  <si>
    <t>1 Technology Dr.</t>
  </si>
  <si>
    <t>1000 Darden Center Dr.</t>
  </si>
  <si>
    <t>1320 Pacific Dr.</t>
  </si>
  <si>
    <t>19300 International Blvd.</t>
  </si>
  <si>
    <t>127 Public Sq.</t>
  </si>
  <si>
    <t>Las Vegas Sands</t>
  </si>
  <si>
    <t>5420 S. Durango Dr.</t>
  </si>
  <si>
    <t>Mechanicsville</t>
  </si>
  <si>
    <t>9120 Lockwood Blvd.</t>
  </si>
  <si>
    <t>7930 Jones Branch Dr.</t>
  </si>
  <si>
    <t>2025 Hamilton Ave.</t>
  </si>
  <si>
    <t>Rolling Meadows</t>
  </si>
  <si>
    <t>2850 Golf Rd.</t>
  </si>
  <si>
    <t>4707 Executive Dr.</t>
  </si>
  <si>
    <t>Cincinnati Financial</t>
  </si>
  <si>
    <t>Fairfield</t>
  </si>
  <si>
    <t>6200 S. Gilmore Rd.</t>
  </si>
  <si>
    <t>Fort Washington</t>
  </si>
  <si>
    <t>1140 Virginia Dr.</t>
  </si>
  <si>
    <t>888 Brannan St.</t>
  </si>
  <si>
    <t>5660 New Northside Dr.</t>
  </si>
  <si>
    <t>Publishing, Printing</t>
  </si>
  <si>
    <t>610 Newport Center Dr.</t>
  </si>
  <si>
    <t>50 Northern Ave.</t>
  </si>
  <si>
    <t>Cambridge</t>
  </si>
  <si>
    <t>225 Binney St.</t>
  </si>
  <si>
    <t>2 American Lane</t>
  </si>
  <si>
    <t>Grand Rapids</t>
  </si>
  <si>
    <t>850 76th St. S.W.</t>
  </si>
  <si>
    <t>2006 Route 130 N.</t>
  </si>
  <si>
    <t>600 Portland Ave.</t>
  </si>
  <si>
    <t>11700 Plaza America Dr.</t>
  </si>
  <si>
    <t>Toledo</t>
  </si>
  <si>
    <t>1 Owens Corning Pkwy.</t>
  </si>
  <si>
    <t>30 Isabella St.</t>
  </si>
  <si>
    <t>1917 Four Wheel Dr.</t>
  </si>
  <si>
    <t>3550 Lenox Rd.</t>
  </si>
  <si>
    <t>Sumner</t>
  </si>
  <si>
    <t>2201 140th Ave. E.</t>
  </si>
  <si>
    <t>4250 Congress St.</t>
  </si>
  <si>
    <t>Long Island City</t>
  </si>
  <si>
    <t>27-01 Queens Plaza N.</t>
  </si>
  <si>
    <t>Merriam</t>
  </si>
  <si>
    <t>Kansas</t>
  </si>
  <si>
    <t>9000 W. 67th St.</t>
  </si>
  <si>
    <t>Victor</t>
  </si>
  <si>
    <t>207 High Point Dr.</t>
  </si>
  <si>
    <t>1500 Riveredge Pkwy.</t>
  </si>
  <si>
    <t>Estero</t>
  </si>
  <si>
    <t>8501 Williams Rd.</t>
  </si>
  <si>
    <t>FM Global</t>
  </si>
  <si>
    <t>Johnston</t>
  </si>
  <si>
    <t>270 Central Ave.</t>
  </si>
  <si>
    <t>02919</t>
  </si>
  <si>
    <t>Camden</t>
  </si>
  <si>
    <t>1 Campbell Place</t>
  </si>
  <si>
    <t>1015 Third Ave.</t>
  </si>
  <si>
    <t>El Segundo</t>
  </si>
  <si>
    <t>2121 Rosecrans Ave.</t>
  </si>
  <si>
    <t>8283 Greensboro Dr.</t>
  </si>
  <si>
    <t>Secaucus</t>
  </si>
  <si>
    <t>500 Plaza Dr.</t>
  </si>
  <si>
    <t>1 Court Square W.</t>
  </si>
  <si>
    <t>285 Madison Ave.</t>
  </si>
  <si>
    <t>Kingsport</t>
  </si>
  <si>
    <t>200 S. Wilcox Dr.</t>
  </si>
  <si>
    <t>Chandler</t>
  </si>
  <si>
    <t>2701 E. Insight Way</t>
  </si>
  <si>
    <t>Birmingham</t>
  </si>
  <si>
    <t>Alabama</t>
  </si>
  <si>
    <t>1900 Fifth Ave. N.</t>
  </si>
  <si>
    <t>Herndon</t>
  </si>
  <si>
    <t>505 Huntmar Park Dr.</t>
  </si>
  <si>
    <t>1201 S. Second St.</t>
  </si>
  <si>
    <t>Medina</t>
  </si>
  <si>
    <t>Transportation Equipment</t>
  </si>
  <si>
    <t>2100 Hwy. 55</t>
  </si>
  <si>
    <t>2225 Lawson Lane</t>
  </si>
  <si>
    <t>2700 N. First St.</t>
  </si>
  <si>
    <t>500 N. Gulph Rd.</t>
  </si>
  <si>
    <t>231 W. Michigan St.</t>
  </si>
  <si>
    <t>BrightSpring Health Services</t>
  </si>
  <si>
    <t>805 N. Whittington Pkwy.</t>
  </si>
  <si>
    <t>6800 Cintas Blvd.</t>
  </si>
  <si>
    <t>6565 N. MacArthur Blvd.</t>
  </si>
  <si>
    <t>20 N. Broadway</t>
  </si>
  <si>
    <t>6100 N. Western Ave.</t>
  </si>
  <si>
    <t>1111 Louisiana St.</t>
  </si>
  <si>
    <t>6120 S. Yale Ave.</t>
  </si>
  <si>
    <t>DoorDash</t>
  </si>
  <si>
    <t>303 2nd St.</t>
  </si>
  <si>
    <t>NOV</t>
  </si>
  <si>
    <t>10353 Richmond Ave.</t>
  </si>
  <si>
    <t>10 Sylvan Way</t>
  </si>
  <si>
    <t>Orrville</t>
  </si>
  <si>
    <t>1 Strawberry Lane</t>
  </si>
  <si>
    <t>Microchip Technology</t>
  </si>
  <si>
    <t>2355 W. Chandler Blvd.</t>
  </si>
  <si>
    <t>Downers Grove</t>
  </si>
  <si>
    <t>3005 Highland Pkwy.</t>
  </si>
  <si>
    <t>500 W. Texas Ave.</t>
  </si>
  <si>
    <t>Mentor</t>
  </si>
  <si>
    <t>8080 Norton Pkwy.</t>
  </si>
  <si>
    <t>2 N. Ninth St.</t>
  </si>
  <si>
    <t>5701 N. Pima Rd.</t>
  </si>
  <si>
    <t>8565 Magellan Pkwy.</t>
  </si>
  <si>
    <t>825 Town &amp; Country Lane</t>
  </si>
  <si>
    <t>2000 Post Oak Blvd.</t>
  </si>
  <si>
    <t>Redwood City</t>
  </si>
  <si>
    <t>1 Lagoon Dr.</t>
  </si>
  <si>
    <t>New York Community Bancorp</t>
  </si>
  <si>
    <t>Hicksville</t>
  </si>
  <si>
    <t>102 Duffy Ave.</t>
  </si>
  <si>
    <t>330 W. 34th St.</t>
  </si>
  <si>
    <t>Westchester</t>
  </si>
  <si>
    <t>5 Westbrook Corporate Center</t>
  </si>
  <si>
    <t>6655 Peachtree Dunwoody Rd.</t>
  </si>
  <si>
    <t>1 Liberty Plaza</t>
  </si>
  <si>
    <t>Securian Financial Group</t>
  </si>
  <si>
    <t>400 Robert St. N.</t>
  </si>
  <si>
    <t>Prologis</t>
  </si>
  <si>
    <t>Pier 1, Bay 1</t>
  </si>
  <si>
    <t>Manhattan Beach</t>
  </si>
  <si>
    <t>228 Manhattan Beach Blvd.</t>
  </si>
  <si>
    <t>Livonia</t>
  </si>
  <si>
    <t>17450 College Pkwy.</t>
  </si>
  <si>
    <t>Rush Enterprises</t>
  </si>
  <si>
    <t>New Braunfels</t>
  </si>
  <si>
    <t>555 IH-35 S.</t>
  </si>
  <si>
    <t>San Mateo</t>
  </si>
  <si>
    <t>1 Franklin Pkwy.</t>
  </si>
  <si>
    <t>Boca Raton</t>
  </si>
  <si>
    <t>6600 N. Military Trail</t>
  </si>
  <si>
    <t>American Financial Group</t>
  </si>
  <si>
    <t>301 E. Fourth St.</t>
  </si>
  <si>
    <t>1 North Field Court</t>
  </si>
  <si>
    <t>1200 Urban Center Dr.</t>
  </si>
  <si>
    <t>Interactive Brokers Group</t>
  </si>
  <si>
    <t>1 Pickwick Plaza</t>
  </si>
  <si>
    <t>3250 Van Ness Ave.</t>
  </si>
  <si>
    <t>5 American Lane</t>
  </si>
  <si>
    <t>Forest and Paper Products</t>
  </si>
  <si>
    <t>220 Occidental Ave. S.</t>
  </si>
  <si>
    <t>6620 W. Broad St.</t>
  </si>
  <si>
    <t>Jackson</t>
  </si>
  <si>
    <t>12010 Sunset Hills Rd.</t>
  </si>
  <si>
    <t>Jefferies Financial Group</t>
  </si>
  <si>
    <t>520 Madison Ave.</t>
  </si>
  <si>
    <t>3 Limited Pkwy.</t>
  </si>
  <si>
    <t>Electronic Arts</t>
  </si>
  <si>
    <t>209 Redwood Shores Pkwy.</t>
  </si>
  <si>
    <t>4900 N. Scottsdale Rd.</t>
  </si>
  <si>
    <t>Zimmer Biomet Holdings</t>
  </si>
  <si>
    <t>Warsaw</t>
  </si>
  <si>
    <t>345 E. Main St.</t>
  </si>
  <si>
    <t>Clorox</t>
  </si>
  <si>
    <t>1221 Broadway</t>
  </si>
  <si>
    <t>Xylem</t>
  </si>
  <si>
    <t>300 Water St. S.E.</t>
  </si>
  <si>
    <t>Voya Financial</t>
  </si>
  <si>
    <t>Fastenal</t>
  </si>
  <si>
    <t>Winona</t>
  </si>
  <si>
    <t>2001 Theurer Blvd.</t>
  </si>
  <si>
    <t>2665 S. Bayshore Dr.</t>
  </si>
  <si>
    <t>Workday</t>
  </si>
  <si>
    <t>Pleasanton</t>
  </si>
  <si>
    <t>6110 Stoneridge Mall Rd.</t>
  </si>
  <si>
    <t>307 N. Michigan Ave.</t>
  </si>
  <si>
    <t>RPM International</t>
  </si>
  <si>
    <t>2628 Pearl Rd.</t>
  </si>
  <si>
    <t>2801 E. Beltline N.E.</t>
  </si>
  <si>
    <t>1901 Chouteau Ave.</t>
  </si>
  <si>
    <t>Knight-Swift Transportation Hldgs.</t>
  </si>
  <si>
    <t>2002 W. Wahalla Lane</t>
  </si>
  <si>
    <t>Monster Beverage</t>
  </si>
  <si>
    <t>Corona</t>
  </si>
  <si>
    <t>1 Monster Way</t>
  </si>
  <si>
    <t>Intuitive Surgical</t>
  </si>
  <si>
    <t>Sunnyvale</t>
  </si>
  <si>
    <t>1020 Kifer Rd.</t>
  </si>
  <si>
    <t>Super Micro Computer</t>
  </si>
  <si>
    <t>980 Rock Ave.</t>
  </si>
  <si>
    <t>Concentrix</t>
  </si>
  <si>
    <t>39899 Balentine Dr.</t>
  </si>
  <si>
    <t>O-I Glass</t>
  </si>
  <si>
    <t>Perrysburg</t>
  </si>
  <si>
    <t>1 Michael Owens Way</t>
  </si>
  <si>
    <t>10105</t>
  </si>
  <si>
    <t>11801</t>
  </si>
  <si>
    <t>20003</t>
  </si>
  <si>
    <t>40222</t>
  </si>
  <si>
    <t>43551</t>
  </si>
  <si>
    <t>44256</t>
  </si>
  <si>
    <t>45014</t>
  </si>
  <si>
    <t>46580</t>
  </si>
  <si>
    <t>49548</t>
  </si>
  <si>
    <t>55101</t>
  </si>
  <si>
    <t>55987</t>
  </si>
  <si>
    <t>60061</t>
  </si>
  <si>
    <t>78130</t>
  </si>
  <si>
    <t>85224</t>
  </si>
  <si>
    <t>89113</t>
  </si>
  <si>
    <t>92879</t>
  </si>
  <si>
    <t>94086</t>
  </si>
  <si>
    <t>94111</t>
  </si>
  <si>
    <t>94560</t>
  </si>
  <si>
    <t>PubYear</t>
  </si>
  <si>
    <t>Winona MN</t>
  </si>
  <si>
    <t>Row Labels</t>
  </si>
  <si>
    <t>Grand Total</t>
  </si>
  <si>
    <t>Count of CompanyName</t>
  </si>
  <si>
    <t xml:space="preserve">Population </t>
  </si>
  <si>
    <t>Population (Millions)</t>
  </si>
  <si>
    <t>RANKINGS WITH SAN JOSE</t>
  </si>
  <si>
    <t>United States</t>
  </si>
  <si>
    <t>Top Companies for the 30 Largest Metropolitan Areas*</t>
  </si>
  <si>
    <t>* Forbes Largest Companies' rankings are for 2023 and Fortune 500 for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</si>
</sst>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0000000000_);_(* \(#,##0.00000000000\);_(* &quot;-&quot;??_);_(@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Verdana"/>
      <family val="2"/>
    </font>
    <font>
      <b/>
      <u val="singleAccounting"/>
      <sz val="8"/>
      <color indexed="8"/>
      <name val="Arial"/>
      <family val="2"/>
    </font>
    <font>
      <sz val="1"/>
      <color indexed="9"/>
      <name val="Symbol"/>
      <family val="1"/>
      <charset val="2"/>
    </font>
    <font>
      <b/>
      <u val="singleAccounting"/>
      <sz val="8"/>
      <color indexed="8"/>
      <name val="Verdana"/>
      <family val="2"/>
    </font>
    <font>
      <b/>
      <sz val="12"/>
      <color indexed="8"/>
      <name val="Verdana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3"/>
      <color indexed="8"/>
      <name val="Verdana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</font>
    <font>
      <sz val="18"/>
      <color theme="3"/>
      <name val="Cambria"/>
      <family val="1"/>
      <scheme val="major"/>
    </font>
  </fonts>
  <fills count="39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62">
    <xf numFmtId="0" fontId="0" fillId="0" borderId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31" borderId="1" applyNumberFormat="0" applyAlignment="0" applyProtection="0"/>
    <xf numFmtId="0" fontId="7" fillId="0" borderId="0" applyAlignment="0"/>
    <xf numFmtId="0" fontId="23" fillId="32" borderId="2" applyNumberFormat="0" applyAlignment="0" applyProtection="0"/>
    <xf numFmtId="0" fontId="9" fillId="0" borderId="0" applyAlignment="0"/>
    <xf numFmtId="0" fontId="10" fillId="2" borderId="0" applyAlignment="0"/>
    <xf numFmtId="43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33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34" borderId="1" applyNumberFormat="0" applyAlignment="0" applyProtection="0"/>
    <xf numFmtId="0" fontId="11" fillId="0" borderId="0" applyAlignment="0"/>
    <xf numFmtId="0" fontId="30" fillId="0" borderId="6" applyNumberFormat="0" applyFill="0" applyAlignment="0" applyProtection="0"/>
    <xf numFmtId="0" fontId="31" fillId="35" borderId="0" applyNumberFormat="0" applyBorder="0" applyAlignment="0" applyProtection="0"/>
    <xf numFmtId="0" fontId="12" fillId="3" borderId="0" applyAlignment="0"/>
    <xf numFmtId="0" fontId="4" fillId="4" borderId="0" applyAlignment="0"/>
    <xf numFmtId="0" fontId="13" fillId="0" borderId="0" applyAlignment="0"/>
    <xf numFmtId="0" fontId="19" fillId="0" borderId="0"/>
    <xf numFmtId="0" fontId="5" fillId="0" borderId="0"/>
    <xf numFmtId="0" fontId="19" fillId="36" borderId="7" applyNumberFormat="0" applyFont="0" applyAlignment="0" applyProtection="0"/>
    <xf numFmtId="0" fontId="32" fillId="31" borderId="8" applyNumberFormat="0" applyAlignment="0" applyProtection="0"/>
    <xf numFmtId="0" fontId="14" fillId="5" borderId="0" applyAlignment="0"/>
    <xf numFmtId="0" fontId="15" fillId="0" borderId="0" applyAlignment="0"/>
    <xf numFmtId="0" fontId="16" fillId="0" borderId="0" applyAlignment="0"/>
    <xf numFmtId="0" fontId="6" fillId="0" borderId="0" applyAlignment="0"/>
    <xf numFmtId="0" fontId="17" fillId="0" borderId="0" applyAlignment="0"/>
    <xf numFmtId="0" fontId="8" fillId="0" borderId="0" applyAlignment="0"/>
    <xf numFmtId="0" fontId="33" fillId="0" borderId="0" applyNumberFormat="0" applyFill="0" applyBorder="0" applyAlignment="0" applyProtection="0"/>
    <xf numFmtId="0" fontId="18" fillId="0" borderId="0" applyAlignment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7" fillId="0" borderId="0"/>
    <xf numFmtId="43" fontId="39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0" fontId="3" fillId="0" borderId="0" xfId="0" applyFont="1" applyFill="1" applyAlignment="1">
      <alignment horizontal="center" wrapText="1"/>
    </xf>
    <xf numFmtId="0" fontId="0" fillId="38" borderId="0" xfId="0" applyFill="1"/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5" fillId="0" borderId="0" xfId="45" applyFont="1" applyFill="1"/>
    <xf numFmtId="0" fontId="5" fillId="0" borderId="0" xfId="0" applyFont="1" applyFill="1"/>
    <xf numFmtId="164" fontId="36" fillId="0" borderId="0" xfId="0" applyNumberFormat="1" applyFont="1" applyFill="1"/>
    <xf numFmtId="0" fontId="5" fillId="0" borderId="0" xfId="0" applyFont="1" applyFill="1" applyAlignment="1">
      <alignment horizontal="left"/>
    </xf>
    <xf numFmtId="0" fontId="2" fillId="0" borderId="0" xfId="0" applyFont="1"/>
    <xf numFmtId="164" fontId="0" fillId="0" borderId="0" xfId="0" applyNumberFormat="1"/>
    <xf numFmtId="164" fontId="0" fillId="38" borderId="0" xfId="0" applyNumberFormat="1" applyFill="1"/>
    <xf numFmtId="0" fontId="3" fillId="0" borderId="0" xfId="0" applyFont="1"/>
    <xf numFmtId="0" fontId="36" fillId="0" borderId="0" xfId="0" quotePrefix="1" applyFont="1"/>
    <xf numFmtId="43" fontId="0" fillId="0" borderId="0" xfId="0" applyNumberFormat="1"/>
    <xf numFmtId="43" fontId="0" fillId="38" borderId="0" xfId="0" applyNumberFormat="1" applyFill="1"/>
    <xf numFmtId="164" fontId="0" fillId="0" borderId="0" xfId="0" applyNumberFormat="1" applyFill="1"/>
    <xf numFmtId="0" fontId="2" fillId="0" borderId="0" xfId="45" applyFont="1" applyFill="1"/>
    <xf numFmtId="43" fontId="0" fillId="0" borderId="0" xfId="0" applyNumberFormat="1" applyFill="1"/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38" fillId="37" borderId="10" xfId="61" applyFont="1" applyFill="1" applyBorder="1" applyAlignment="1">
      <alignment horizontal="center"/>
    </xf>
    <xf numFmtId="0" fontId="38" fillId="0" borderId="11" xfId="61" applyFont="1" applyFill="1" applyBorder="1" applyAlignment="1">
      <alignment wrapText="1"/>
    </xf>
    <xf numFmtId="0" fontId="0" fillId="0" borderId="0" xfId="0" applyBorder="1"/>
    <xf numFmtId="0" fontId="0" fillId="0" borderId="0" xfId="0" applyFill="1" applyBorder="1"/>
    <xf numFmtId="2" fontId="0" fillId="0" borderId="0" xfId="0" applyNumberFormat="1"/>
    <xf numFmtId="2" fontId="0" fillId="38" borderId="0" xfId="0" applyNumberFormat="1" applyFill="1"/>
    <xf numFmtId="43" fontId="40" fillId="0" borderId="0" xfId="60" applyFont="1" applyBorder="1" applyAlignment="1" applyProtection="1">
      <alignment horizontal="right"/>
      <protection locked="0"/>
    </xf>
    <xf numFmtId="164" fontId="3" fillId="0" borderId="0" xfId="0" applyNumberFormat="1" applyFont="1"/>
    <xf numFmtId="0" fontId="41" fillId="0" borderId="0" xfId="0" applyFont="1"/>
    <xf numFmtId="0" fontId="36" fillId="0" borderId="0" xfId="59" applyFont="1" applyAlignment="1">
      <alignment wrapText="1"/>
    </xf>
    <xf numFmtId="0" fontId="36" fillId="0" borderId="0" xfId="0" applyFont="1"/>
    <xf numFmtId="0" fontId="42" fillId="0" borderId="0" xfId="0" quotePrefix="1" applyFont="1"/>
    <xf numFmtId="0" fontId="2" fillId="38" borderId="0" xfId="0" applyFont="1" applyFill="1"/>
    <xf numFmtId="0" fontId="2" fillId="38" borderId="0" xfId="45" applyFont="1" applyFill="1"/>
    <xf numFmtId="0" fontId="2" fillId="38" borderId="0" xfId="0" applyFont="1" applyFill="1" applyAlignment="1">
      <alignment horizontal="left"/>
    </xf>
    <xf numFmtId="0" fontId="2" fillId="38" borderId="0" xfId="0" applyFont="1" applyFill="1" applyAlignment="1">
      <alignment horizontal="left" wrapText="1"/>
    </xf>
    <xf numFmtId="164" fontId="2" fillId="38" borderId="0" xfId="0" applyNumberFormat="1" applyFont="1" applyFill="1"/>
    <xf numFmtId="43" fontId="2" fillId="38" borderId="0" xfId="0" applyNumberFormat="1" applyFont="1" applyFill="1" applyAlignment="1">
      <alignment horizontal="right"/>
    </xf>
    <xf numFmtId="165" fontId="0" fillId="0" borderId="0" xfId="60" applyNumberFormat="1" applyFont="1"/>
    <xf numFmtId="3" fontId="43" fillId="0" borderId="0" xfId="0" applyNumberFormat="1" applyFont="1" applyAlignment="1" applyProtection="1">
      <alignment horizontal="right"/>
      <protection locked="0"/>
    </xf>
    <xf numFmtId="166" fontId="0" fillId="0" borderId="0" xfId="0" applyNumberFormat="1"/>
    <xf numFmtId="165" fontId="0" fillId="38" borderId="0" xfId="60" applyNumberFormat="1" applyFont="1" applyFill="1"/>
    <xf numFmtId="166" fontId="0" fillId="38" borderId="0" xfId="0" applyNumberFormat="1" applyFill="1"/>
    <xf numFmtId="17" fontId="2" fillId="0" borderId="0" xfId="0" applyNumberFormat="1" applyFont="1"/>
    <xf numFmtId="0" fontId="2" fillId="0" borderId="0" xfId="0" applyFont="1" applyBorder="1" applyProtection="1">
      <protection locked="0"/>
    </xf>
    <xf numFmtId="165" fontId="3" fillId="0" borderId="0" xfId="60" applyNumberFormat="1" applyFont="1"/>
    <xf numFmtId="43" fontId="3" fillId="0" borderId="0" xfId="0" applyNumberFormat="1" applyFont="1"/>
    <xf numFmtId="2" fontId="3" fillId="0" borderId="0" xfId="0" applyNumberFormat="1" applyFont="1"/>
    <xf numFmtId="3" fontId="0" fillId="0" borderId="0" xfId="0" applyNumberFormat="1" applyBorder="1" applyAlignment="1" applyProtection="1">
      <alignment horizontal="right"/>
      <protection locked="0"/>
    </xf>
    <xf numFmtId="3" fontId="1" fillId="0" borderId="0" xfId="0" applyNumberFormat="1" applyFont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19" fillId="0" borderId="12" xfId="0" applyFont="1" applyFill="1" applyBorder="1"/>
    <xf numFmtId="0" fontId="19" fillId="0" borderId="13" xfId="0" applyFont="1" applyFill="1" applyBorder="1"/>
    <xf numFmtId="0" fontId="19" fillId="0" borderId="13" xfId="0" applyFont="1" applyFill="1" applyBorder="1" applyAlignment="1">
      <alignment horizontal="left" wrapText="1"/>
    </xf>
    <xf numFmtId="43" fontId="44" fillId="0" borderId="13" xfId="0" applyNumberFormat="1" applyFont="1" applyFill="1" applyBorder="1"/>
    <xf numFmtId="0" fontId="44" fillId="0" borderId="14" xfId="0" applyFont="1" applyFill="1" applyBorder="1"/>
    <xf numFmtId="0" fontId="45" fillId="0" borderId="0" xfId="55" applyFont="1" applyFill="1" applyAlignment="1">
      <alignment horizontal="center"/>
    </xf>
  </cellXfs>
  <cellStyles count="6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artingText" xfId="27" xr:uid="{00000000-0005-0000-0000-00001A000000}"/>
    <cellStyle name="Check Cell 2" xfId="28" xr:uid="{00000000-0005-0000-0000-00001B000000}"/>
    <cellStyle name="CHPTop" xfId="29" xr:uid="{00000000-0005-0000-0000-00001C000000}"/>
    <cellStyle name="ColumnHeaderNormal" xfId="30" xr:uid="{00000000-0005-0000-0000-00001D000000}"/>
    <cellStyle name="Comma" xfId="60" builtinId="3"/>
    <cellStyle name="Comma 2" xfId="31" xr:uid="{00000000-0005-0000-0000-00001E000000}"/>
    <cellStyle name="Explanatory Text 2" xfId="32" xr:uid="{00000000-0005-0000-0000-00001F000000}"/>
    <cellStyle name="Good 2" xfId="33" xr:uid="{00000000-0005-0000-0000-000020000000}"/>
    <cellStyle name="Heading 1 2" xfId="34" xr:uid="{00000000-0005-0000-0000-000021000000}"/>
    <cellStyle name="Heading 2 2" xfId="35" xr:uid="{00000000-0005-0000-0000-000022000000}"/>
    <cellStyle name="Heading 3 2" xfId="36" xr:uid="{00000000-0005-0000-0000-000023000000}"/>
    <cellStyle name="Heading 4 2" xfId="37" xr:uid="{00000000-0005-0000-0000-000024000000}"/>
    <cellStyle name="Input 2" xfId="38" xr:uid="{00000000-0005-0000-0000-000025000000}"/>
    <cellStyle name="Invisible" xfId="39" xr:uid="{00000000-0005-0000-0000-000026000000}"/>
    <cellStyle name="Linked Cell 2" xfId="40" xr:uid="{00000000-0005-0000-0000-000027000000}"/>
    <cellStyle name="Neutral 2" xfId="41" xr:uid="{00000000-0005-0000-0000-000028000000}"/>
    <cellStyle name="NewColumnHeaderNormal" xfId="42" xr:uid="{00000000-0005-0000-0000-000029000000}"/>
    <cellStyle name="NewSectionHeaderNormal" xfId="43" xr:uid="{00000000-0005-0000-0000-00002A000000}"/>
    <cellStyle name="NewTitleNormal" xfId="44" xr:uid="{00000000-0005-0000-0000-00002B000000}"/>
    <cellStyle name="Normal" xfId="0" builtinId="0"/>
    <cellStyle name="Normal 2" xfId="45" xr:uid="{00000000-0005-0000-0000-00002D000000}"/>
    <cellStyle name="Normal 3" xfId="46" xr:uid="{00000000-0005-0000-0000-00002E000000}"/>
    <cellStyle name="Normal_Foretune 2023" xfId="61" xr:uid="{8E9C009C-9DFE-4DE2-9F39-1256F5DCEDE1}"/>
    <cellStyle name="Normal_Sheet1" xfId="59" xr:uid="{00000000-0005-0000-0000-00002F000000}"/>
    <cellStyle name="Note 2" xfId="47" xr:uid="{00000000-0005-0000-0000-000031000000}"/>
    <cellStyle name="Output 2" xfId="48" xr:uid="{00000000-0005-0000-0000-000032000000}"/>
    <cellStyle name="SectionHeaderNormal" xfId="49" xr:uid="{00000000-0005-0000-0000-000033000000}"/>
    <cellStyle name="SubScript" xfId="50" xr:uid="{00000000-0005-0000-0000-000034000000}"/>
    <cellStyle name="SuperScript" xfId="51" xr:uid="{00000000-0005-0000-0000-000035000000}"/>
    <cellStyle name="TextBold" xfId="52" xr:uid="{00000000-0005-0000-0000-000036000000}"/>
    <cellStyle name="TextItalic" xfId="53" xr:uid="{00000000-0005-0000-0000-000037000000}"/>
    <cellStyle name="TextNormal" xfId="54" xr:uid="{00000000-0005-0000-0000-000038000000}"/>
    <cellStyle name="Title" xfId="55" builtinId="15" customBuiltin="1"/>
    <cellStyle name="TitleNormal" xfId="56" xr:uid="{00000000-0005-0000-0000-00003A000000}"/>
    <cellStyle name="Total 2" xfId="57" xr:uid="{00000000-0005-0000-0000-00003B000000}"/>
    <cellStyle name="Warning Text 2" xfId="58" xr:uid="{00000000-0005-0000-0000-00003C000000}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6C0FE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0A8FE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7327</xdr:rowOff>
    </xdr:from>
    <xdr:to>
      <xdr:col>6</xdr:col>
      <xdr:colOff>140397</xdr:colOff>
      <xdr:row>21</xdr:row>
      <xdr:rowOff>144706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414443-ABF4-1B63-188C-5FA7C74E30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61551" b="74154"/>
        <a:stretch/>
      </xdr:blipFill>
      <xdr:spPr>
        <a:xfrm>
          <a:off x="0" y="1619250"/>
          <a:ext cx="7965551" cy="1749302"/>
        </a:xfrm>
        <a:prstGeom prst="rect">
          <a:avLst/>
        </a:prstGeom>
      </xdr:spPr>
    </xdr:pic>
    <xdr:clientData/>
  </xdr:twoCellAnchor>
  <xdr:twoCellAnchor>
    <xdr:from>
      <xdr:col>0</xdr:col>
      <xdr:colOff>3187212</xdr:colOff>
      <xdr:row>10</xdr:row>
      <xdr:rowOff>65942</xdr:rowOff>
    </xdr:from>
    <xdr:to>
      <xdr:col>5</xdr:col>
      <xdr:colOff>256443</xdr:colOff>
      <xdr:row>12</xdr:row>
      <xdr:rowOff>102577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B58D99F6-67B8-4D37-C676-D297685011B4}"/>
            </a:ext>
          </a:extLst>
        </xdr:cNvPr>
        <xdr:cNvSpPr/>
      </xdr:nvSpPr>
      <xdr:spPr bwMode="auto">
        <a:xfrm>
          <a:off x="3187212" y="1516673"/>
          <a:ext cx="4286250" cy="359019"/>
        </a:xfrm>
        <a:prstGeom prst="roundRect">
          <a:avLst/>
        </a:prstGeom>
        <a:noFill/>
        <a:ln w="2857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EF01F8-C2DB-4F45-ABD1-5FF1650F3738}" name="Table1" displayName="Table1" ref="A2:E126" totalsRowShown="0" headerRowDxfId="0">
  <autoFilter ref="A2:E126" xr:uid="{C978F718-5937-4A65-AAC2-1F1E03691C98}"/>
  <tableColumns count="5">
    <tableColumn id="1" xr3:uid="{E4AEA107-6116-4DC8-BDE8-EC36F0461E18}" name="Metropolitan Statistical Area" dataDxfId="5"/>
    <tableColumn id="2" xr3:uid="{0360AECC-7C0D-44BD-9E36-3E9AACF0F0CE}" name="List" dataDxfId="4"/>
    <tableColumn id="3" xr3:uid="{D1528781-0717-4965-905A-4D232D413C84}" name="Count Type" dataDxfId="3"/>
    <tableColumn id="4" xr3:uid="{0788FB7A-591C-442C-AB28-462EEB709E14}" name="Company Count" dataDxfId="2"/>
    <tableColumn id="5" xr3:uid="{5372A13C-FAE5-4ECF-9A76-354D306547E3}" name="Rank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80000" mc:Ignorable="a14" a14:legacySpreadsheetColorIndex="56"/>
        </a:solidFill>
        <a:ln w="2857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80000" mc:Ignorable="a14" a14:legacySpreadsheetColorIndex="56"/>
        </a:solidFill>
        <a:ln w="2857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8F718-5937-4A65-AAC2-1F1E03691C98}">
  <dimension ref="A1:F128"/>
  <sheetViews>
    <sheetView tabSelected="1" workbookViewId="0">
      <pane ySplit="2" topLeftCell="A3" activePane="bottomLeft" state="frozen"/>
      <selection pane="bottomLeft" activeCell="C18" sqref="C18"/>
    </sheetView>
  </sheetViews>
  <sheetFormatPr defaultColWidth="8.85546875" defaultRowHeight="15" customHeight="1" x14ac:dyDescent="0.2"/>
  <cols>
    <col min="1" max="1" width="41.42578125" style="3" customWidth="1"/>
    <col min="2" max="2" width="35.85546875" style="3" customWidth="1"/>
    <col min="3" max="3" width="32.140625" style="21" customWidth="1"/>
    <col min="4" max="4" width="24.85546875" style="3" customWidth="1"/>
    <col min="5" max="5" width="14.42578125" style="3" customWidth="1"/>
    <col min="6" max="6" width="9.140625" style="3" customWidth="1"/>
    <col min="7" max="16384" width="8.85546875" style="3"/>
  </cols>
  <sheetData>
    <row r="1" spans="1:5" ht="27.75" customHeight="1" x14ac:dyDescent="0.3">
      <c r="A1" s="60" t="s">
        <v>2770</v>
      </c>
      <c r="B1" s="60"/>
      <c r="C1" s="60"/>
      <c r="D1" s="60"/>
      <c r="E1" s="60"/>
    </row>
    <row r="2" spans="1:5" ht="15" customHeight="1" x14ac:dyDescent="0.2">
      <c r="A2" s="4" t="s">
        <v>33</v>
      </c>
      <c r="B2" s="5" t="s">
        <v>25</v>
      </c>
      <c r="C2" s="1" t="s">
        <v>32</v>
      </c>
      <c r="D2" s="1" t="s">
        <v>69</v>
      </c>
      <c r="E2" s="1" t="s">
        <v>29</v>
      </c>
    </row>
    <row r="3" spans="1:5" ht="15" customHeight="1" x14ac:dyDescent="0.2">
      <c r="A3" s="6" t="s">
        <v>36</v>
      </c>
      <c r="B3" s="3" t="s">
        <v>30</v>
      </c>
      <c r="C3" s="21" t="s">
        <v>31</v>
      </c>
      <c r="D3" s="3">
        <v>8</v>
      </c>
      <c r="E3" s="3">
        <f>RANK(D3,D$3:D$32)</f>
        <v>8</v>
      </c>
    </row>
    <row r="4" spans="1:5" ht="15" customHeight="1" x14ac:dyDescent="0.2">
      <c r="A4" s="6" t="s">
        <v>812</v>
      </c>
      <c r="B4" s="3" t="s">
        <v>30</v>
      </c>
      <c r="C4" s="21" t="s">
        <v>31</v>
      </c>
      <c r="D4" s="3">
        <v>0</v>
      </c>
      <c r="E4" s="3">
        <f t="shared" ref="E4:E32" si="0">RANK(D4,D$3:D$32)</f>
        <v>28</v>
      </c>
    </row>
    <row r="5" spans="1:5" ht="15" customHeight="1" x14ac:dyDescent="0.2">
      <c r="A5" s="6" t="s">
        <v>37</v>
      </c>
      <c r="B5" s="3" t="s">
        <v>30</v>
      </c>
      <c r="C5" s="21" t="s">
        <v>31</v>
      </c>
      <c r="D5" s="3">
        <v>2</v>
      </c>
      <c r="E5" s="3">
        <f t="shared" si="0"/>
        <v>18</v>
      </c>
    </row>
    <row r="6" spans="1:5" ht="15" customHeight="1" x14ac:dyDescent="0.2">
      <c r="A6" s="6" t="s">
        <v>38</v>
      </c>
      <c r="B6" s="3" t="s">
        <v>30</v>
      </c>
      <c r="C6" s="21" t="s">
        <v>31</v>
      </c>
      <c r="D6" s="3">
        <v>13</v>
      </c>
      <c r="E6" s="3">
        <f t="shared" si="0"/>
        <v>3</v>
      </c>
    </row>
    <row r="7" spans="1:5" ht="15" customHeight="1" x14ac:dyDescent="0.2">
      <c r="A7" s="6" t="s">
        <v>39</v>
      </c>
      <c r="B7" s="3" t="s">
        <v>30</v>
      </c>
      <c r="C7" s="21" t="s">
        <v>31</v>
      </c>
      <c r="D7" s="3">
        <v>2</v>
      </c>
      <c r="E7" s="3">
        <f t="shared" si="0"/>
        <v>18</v>
      </c>
    </row>
    <row r="8" spans="1:5" ht="15" customHeight="1" x14ac:dyDescent="0.2">
      <c r="A8" s="6" t="s">
        <v>40</v>
      </c>
      <c r="B8" s="3" t="s">
        <v>30</v>
      </c>
      <c r="C8" s="21" t="s">
        <v>31</v>
      </c>
      <c r="D8" s="3">
        <v>19</v>
      </c>
      <c r="E8" s="3">
        <f t="shared" si="0"/>
        <v>2</v>
      </c>
    </row>
    <row r="9" spans="1:5" ht="15" customHeight="1" x14ac:dyDescent="0.2">
      <c r="A9" s="6" t="s">
        <v>41</v>
      </c>
      <c r="B9" s="3" t="s">
        <v>30</v>
      </c>
      <c r="C9" s="21" t="s">
        <v>31</v>
      </c>
      <c r="D9" s="3">
        <v>1</v>
      </c>
      <c r="E9" s="3">
        <f t="shared" si="0"/>
        <v>21</v>
      </c>
    </row>
    <row r="10" spans="1:5" ht="15" customHeight="1" x14ac:dyDescent="0.2">
      <c r="A10" s="6" t="s">
        <v>42</v>
      </c>
      <c r="B10" s="3" t="s">
        <v>30</v>
      </c>
      <c r="C10" s="21" t="s">
        <v>31</v>
      </c>
      <c r="D10" s="3">
        <v>9</v>
      </c>
      <c r="E10" s="3">
        <f t="shared" si="0"/>
        <v>7</v>
      </c>
    </row>
    <row r="11" spans="1:5" ht="15" customHeight="1" x14ac:dyDescent="0.2">
      <c r="A11" s="6" t="s">
        <v>43</v>
      </c>
      <c r="B11" s="3" t="s">
        <v>30</v>
      </c>
      <c r="C11" s="21" t="s">
        <v>31</v>
      </c>
      <c r="D11" s="3">
        <v>1</v>
      </c>
      <c r="E11" s="3">
        <f t="shared" si="0"/>
        <v>21</v>
      </c>
    </row>
    <row r="12" spans="1:5" ht="15" customHeight="1" x14ac:dyDescent="0.2">
      <c r="A12" s="6" t="s">
        <v>44</v>
      </c>
      <c r="B12" s="3" t="s">
        <v>30</v>
      </c>
      <c r="C12" s="21" t="s">
        <v>31</v>
      </c>
      <c r="D12" s="3">
        <v>3</v>
      </c>
      <c r="E12" s="3">
        <f t="shared" si="0"/>
        <v>15</v>
      </c>
    </row>
    <row r="13" spans="1:5" ht="15" customHeight="1" x14ac:dyDescent="0.2">
      <c r="A13" s="6" t="s">
        <v>45</v>
      </c>
      <c r="B13" s="3" t="s">
        <v>30</v>
      </c>
      <c r="C13" s="21" t="s">
        <v>31</v>
      </c>
      <c r="D13" s="3">
        <v>6</v>
      </c>
      <c r="E13" s="3">
        <f t="shared" si="0"/>
        <v>11</v>
      </c>
    </row>
    <row r="14" spans="1:5" ht="15" customHeight="1" x14ac:dyDescent="0.2">
      <c r="A14" s="6" t="s">
        <v>46</v>
      </c>
      <c r="B14" s="3" t="s">
        <v>30</v>
      </c>
      <c r="C14" s="21" t="s">
        <v>31</v>
      </c>
      <c r="D14" s="3">
        <v>0</v>
      </c>
      <c r="E14" s="3">
        <f t="shared" si="0"/>
        <v>28</v>
      </c>
    </row>
    <row r="15" spans="1:5" ht="15" customHeight="1" x14ac:dyDescent="0.2">
      <c r="A15" s="6" t="s">
        <v>47</v>
      </c>
      <c r="B15" s="3" t="s">
        <v>30</v>
      </c>
      <c r="C15" s="21" t="s">
        <v>31</v>
      </c>
      <c r="D15" s="3">
        <v>11</v>
      </c>
      <c r="E15" s="3">
        <f t="shared" si="0"/>
        <v>4</v>
      </c>
    </row>
    <row r="16" spans="1:5" ht="15" customHeight="1" x14ac:dyDescent="0.2">
      <c r="A16" s="6" t="s">
        <v>48</v>
      </c>
      <c r="B16" s="3" t="s">
        <v>30</v>
      </c>
      <c r="C16" s="21" t="s">
        <v>31</v>
      </c>
      <c r="D16" s="3">
        <v>10</v>
      </c>
      <c r="E16" s="3">
        <f t="shared" si="0"/>
        <v>5</v>
      </c>
    </row>
    <row r="17" spans="1:5" ht="15" customHeight="1" x14ac:dyDescent="0.2">
      <c r="A17" s="36" t="s">
        <v>49</v>
      </c>
      <c r="B17" s="36" t="s">
        <v>30</v>
      </c>
      <c r="C17" s="38" t="s">
        <v>31</v>
      </c>
      <c r="D17" s="36">
        <v>5</v>
      </c>
      <c r="E17" s="36">
        <f t="shared" si="0"/>
        <v>13</v>
      </c>
    </row>
    <row r="18" spans="1:5" ht="15" customHeight="1" x14ac:dyDescent="0.2">
      <c r="A18" s="6" t="s">
        <v>51</v>
      </c>
      <c r="B18" s="3" t="s">
        <v>30</v>
      </c>
      <c r="C18" s="21" t="s">
        <v>31</v>
      </c>
      <c r="D18" s="3">
        <v>20</v>
      </c>
      <c r="E18" s="3">
        <f t="shared" si="0"/>
        <v>1</v>
      </c>
    </row>
    <row r="19" spans="1:5" ht="15" customHeight="1" x14ac:dyDescent="0.2">
      <c r="A19" s="6" t="s">
        <v>52</v>
      </c>
      <c r="B19" s="3" t="s">
        <v>30</v>
      </c>
      <c r="C19" s="21" t="s">
        <v>31</v>
      </c>
      <c r="D19" s="3">
        <v>0</v>
      </c>
      <c r="E19" s="3">
        <f t="shared" si="0"/>
        <v>28</v>
      </c>
    </row>
    <row r="20" spans="1:5" ht="15" customHeight="1" x14ac:dyDescent="0.2">
      <c r="A20" s="6" t="s">
        <v>53</v>
      </c>
      <c r="B20" s="3" t="s">
        <v>30</v>
      </c>
      <c r="C20" s="21" t="s">
        <v>31</v>
      </c>
      <c r="D20" s="3">
        <v>6</v>
      </c>
      <c r="E20" s="3">
        <f t="shared" si="0"/>
        <v>11</v>
      </c>
    </row>
    <row r="21" spans="1:5" ht="15" customHeight="1" x14ac:dyDescent="0.2">
      <c r="A21" s="6" t="s">
        <v>54</v>
      </c>
      <c r="B21" s="3" t="s">
        <v>30</v>
      </c>
      <c r="C21" s="21" t="s">
        <v>31</v>
      </c>
      <c r="D21" s="3">
        <v>3</v>
      </c>
      <c r="E21" s="3">
        <f t="shared" si="0"/>
        <v>15</v>
      </c>
    </row>
    <row r="22" spans="1:5" ht="15" customHeight="1" x14ac:dyDescent="0.2">
      <c r="A22" s="6" t="s">
        <v>55</v>
      </c>
      <c r="B22" s="3" t="s">
        <v>30</v>
      </c>
      <c r="C22" s="21" t="s">
        <v>31</v>
      </c>
      <c r="D22" s="3">
        <v>7</v>
      </c>
      <c r="E22" s="3">
        <f t="shared" si="0"/>
        <v>10</v>
      </c>
    </row>
    <row r="23" spans="1:5" ht="15" customHeight="1" x14ac:dyDescent="0.2">
      <c r="A23" s="6" t="s">
        <v>57</v>
      </c>
      <c r="B23" s="3" t="s">
        <v>30</v>
      </c>
      <c r="C23" s="21" t="s">
        <v>31</v>
      </c>
      <c r="D23" s="3">
        <v>1</v>
      </c>
      <c r="E23" s="3">
        <f t="shared" si="0"/>
        <v>21</v>
      </c>
    </row>
    <row r="24" spans="1:5" ht="15" customHeight="1" x14ac:dyDescent="0.2">
      <c r="A24" s="6" t="s">
        <v>58</v>
      </c>
      <c r="B24" s="3" t="s">
        <v>30</v>
      </c>
      <c r="C24" s="21" t="s">
        <v>31</v>
      </c>
      <c r="D24" s="3">
        <v>1</v>
      </c>
      <c r="E24" s="3">
        <f t="shared" si="0"/>
        <v>21</v>
      </c>
    </row>
    <row r="25" spans="1:5" ht="15" customHeight="1" x14ac:dyDescent="0.2">
      <c r="A25" s="6" t="s">
        <v>60</v>
      </c>
      <c r="B25" s="3" t="s">
        <v>30</v>
      </c>
      <c r="C25" s="21" t="s">
        <v>31</v>
      </c>
      <c r="D25" s="3">
        <v>1</v>
      </c>
      <c r="E25" s="3">
        <f t="shared" si="0"/>
        <v>21</v>
      </c>
    </row>
    <row r="26" spans="1:5" ht="15" customHeight="1" x14ac:dyDescent="0.2">
      <c r="A26" s="6" t="s">
        <v>62</v>
      </c>
      <c r="B26" s="3" t="s">
        <v>30</v>
      </c>
      <c r="C26" s="21" t="s">
        <v>31</v>
      </c>
      <c r="D26" s="3">
        <v>2</v>
      </c>
      <c r="E26" s="3">
        <f t="shared" si="0"/>
        <v>18</v>
      </c>
    </row>
    <row r="27" spans="1:5" ht="15" customHeight="1" x14ac:dyDescent="0.2">
      <c r="A27" s="6" t="s">
        <v>63</v>
      </c>
      <c r="B27" s="3" t="s">
        <v>30</v>
      </c>
      <c r="C27" s="21" t="s">
        <v>31</v>
      </c>
      <c r="D27" s="3">
        <v>1</v>
      </c>
      <c r="E27" s="3">
        <f t="shared" si="0"/>
        <v>21</v>
      </c>
    </row>
    <row r="28" spans="1:5" ht="15" customHeight="1" x14ac:dyDescent="0.2">
      <c r="A28" s="6" t="s">
        <v>64</v>
      </c>
      <c r="B28" s="3" t="s">
        <v>30</v>
      </c>
      <c r="C28" s="21" t="s">
        <v>31</v>
      </c>
      <c r="D28" s="3">
        <v>8</v>
      </c>
      <c r="E28" s="3">
        <f t="shared" si="0"/>
        <v>8</v>
      </c>
    </row>
    <row r="29" spans="1:5" ht="15" customHeight="1" x14ac:dyDescent="0.2">
      <c r="A29" s="6" t="s">
        <v>65</v>
      </c>
      <c r="B29" s="3" t="s">
        <v>30</v>
      </c>
      <c r="C29" s="21" t="s">
        <v>31</v>
      </c>
      <c r="D29" s="3">
        <v>3</v>
      </c>
      <c r="E29" s="3">
        <f t="shared" si="0"/>
        <v>15</v>
      </c>
    </row>
    <row r="30" spans="1:5" ht="15" customHeight="1" x14ac:dyDescent="0.2">
      <c r="A30" s="6" t="s">
        <v>66</v>
      </c>
      <c r="B30" s="3" t="s">
        <v>30</v>
      </c>
      <c r="C30" s="21" t="s">
        <v>31</v>
      </c>
      <c r="D30" s="3">
        <v>10</v>
      </c>
      <c r="E30" s="3">
        <f t="shared" si="0"/>
        <v>5</v>
      </c>
    </row>
    <row r="31" spans="1:5" ht="15" customHeight="1" x14ac:dyDescent="0.2">
      <c r="A31" s="6" t="s">
        <v>67</v>
      </c>
      <c r="B31" s="3" t="s">
        <v>30</v>
      </c>
      <c r="C31" s="21" t="s">
        <v>31</v>
      </c>
      <c r="D31" s="3">
        <v>1</v>
      </c>
      <c r="E31" s="3">
        <f t="shared" si="0"/>
        <v>21</v>
      </c>
    </row>
    <row r="32" spans="1:5" ht="15" customHeight="1" x14ac:dyDescent="0.2">
      <c r="A32" s="6" t="s">
        <v>68</v>
      </c>
      <c r="B32" s="3" t="s">
        <v>30</v>
      </c>
      <c r="C32" s="21" t="s">
        <v>31</v>
      </c>
      <c r="D32" s="3">
        <v>4</v>
      </c>
      <c r="E32" s="3">
        <f t="shared" si="0"/>
        <v>14</v>
      </c>
    </row>
    <row r="33" spans="1:5" ht="15" customHeight="1" x14ac:dyDescent="0.2">
      <c r="A33" s="8" t="s">
        <v>35</v>
      </c>
      <c r="B33" s="3" t="s">
        <v>30</v>
      </c>
      <c r="C33" s="21" t="s">
        <v>31</v>
      </c>
      <c r="D33" s="3">
        <v>256</v>
      </c>
    </row>
    <row r="34" spans="1:5" ht="15" customHeight="1" x14ac:dyDescent="0.25">
      <c r="A34" s="6" t="s">
        <v>36</v>
      </c>
      <c r="B34" s="3" t="s">
        <v>30</v>
      </c>
      <c r="C34" s="22" t="s">
        <v>28</v>
      </c>
      <c r="D34" s="9">
        <v>1.285738301468988</v>
      </c>
      <c r="E34" s="3">
        <f>RANK(D34,D$34:D$63)</f>
        <v>8</v>
      </c>
    </row>
    <row r="35" spans="1:5" ht="15" customHeight="1" x14ac:dyDescent="0.25">
      <c r="A35" s="6" t="s">
        <v>812</v>
      </c>
      <c r="B35" s="3" t="s">
        <v>30</v>
      </c>
      <c r="C35" s="22" t="s">
        <v>28</v>
      </c>
      <c r="D35" s="9">
        <v>0</v>
      </c>
      <c r="E35" s="3">
        <f t="shared" ref="E35:E63" si="1">RANK(D35,D$34:D$63)</f>
        <v>28</v>
      </c>
    </row>
    <row r="36" spans="1:5" ht="15" customHeight="1" x14ac:dyDescent="0.25">
      <c r="A36" s="6" t="s">
        <v>37</v>
      </c>
      <c r="B36" s="3" t="s">
        <v>30</v>
      </c>
      <c r="C36" s="22" t="s">
        <v>28</v>
      </c>
      <c r="D36" s="9">
        <v>0.7053001898668112</v>
      </c>
      <c r="E36" s="3">
        <f t="shared" si="1"/>
        <v>17</v>
      </c>
    </row>
    <row r="37" spans="1:5" ht="15" customHeight="1" x14ac:dyDescent="0.25">
      <c r="A37" s="6" t="s">
        <v>38</v>
      </c>
      <c r="B37" s="3" t="s">
        <v>30</v>
      </c>
      <c r="C37" s="22" t="s">
        <v>28</v>
      </c>
      <c r="D37" s="9">
        <v>2.6527634653253207</v>
      </c>
      <c r="E37" s="3">
        <f t="shared" si="1"/>
        <v>3</v>
      </c>
    </row>
    <row r="38" spans="1:5" ht="15" customHeight="1" x14ac:dyDescent="0.25">
      <c r="A38" s="6" t="s">
        <v>39</v>
      </c>
      <c r="B38" s="3" t="s">
        <v>30</v>
      </c>
      <c r="C38" s="22" t="s">
        <v>28</v>
      </c>
      <c r="D38" s="9">
        <v>0.72567123682317103</v>
      </c>
      <c r="E38" s="3">
        <f t="shared" si="1"/>
        <v>16</v>
      </c>
    </row>
    <row r="39" spans="1:5" ht="15" customHeight="1" x14ac:dyDescent="0.25">
      <c r="A39" s="6" t="s">
        <v>40</v>
      </c>
      <c r="B39" s="3" t="s">
        <v>30</v>
      </c>
      <c r="C39" s="22" t="s">
        <v>28</v>
      </c>
      <c r="D39" s="9">
        <v>2.0122946969574209</v>
      </c>
      <c r="E39" s="3">
        <f t="shared" si="1"/>
        <v>4</v>
      </c>
    </row>
    <row r="40" spans="1:5" ht="15" customHeight="1" x14ac:dyDescent="0.25">
      <c r="A40" s="6" t="s">
        <v>41</v>
      </c>
      <c r="B40" s="3" t="s">
        <v>30</v>
      </c>
      <c r="C40" s="22" t="s">
        <v>28</v>
      </c>
      <c r="D40" s="9">
        <v>0.44149116289213797</v>
      </c>
      <c r="E40" s="3">
        <f t="shared" si="1"/>
        <v>21</v>
      </c>
    </row>
    <row r="41" spans="1:5" ht="15" customHeight="1" x14ac:dyDescent="0.25">
      <c r="A41" s="6" t="s">
        <v>42</v>
      </c>
      <c r="B41" s="3" t="s">
        <v>30</v>
      </c>
      <c r="C41" s="22" t="s">
        <v>28</v>
      </c>
      <c r="D41" s="9">
        <v>1.1329754389807754</v>
      </c>
      <c r="E41" s="3">
        <f t="shared" si="1"/>
        <v>9</v>
      </c>
    </row>
    <row r="42" spans="1:5" ht="15" customHeight="1" x14ac:dyDescent="0.25">
      <c r="A42" s="6" t="s">
        <v>43</v>
      </c>
      <c r="B42" s="3" t="s">
        <v>30</v>
      </c>
      <c r="C42" s="22" t="s">
        <v>28</v>
      </c>
      <c r="D42" s="9">
        <v>0.33491065086200977</v>
      </c>
      <c r="E42" s="3">
        <f t="shared" si="1"/>
        <v>24</v>
      </c>
    </row>
    <row r="43" spans="1:5" ht="15" customHeight="1" x14ac:dyDescent="0.25">
      <c r="A43" s="6" t="s">
        <v>44</v>
      </c>
      <c r="B43" s="3" t="s">
        <v>30</v>
      </c>
      <c r="C43" s="22" t="s">
        <v>28</v>
      </c>
      <c r="D43" s="9">
        <v>0.69032788503555531</v>
      </c>
      <c r="E43" s="3">
        <f t="shared" si="1"/>
        <v>18</v>
      </c>
    </row>
    <row r="44" spans="1:5" ht="15" customHeight="1" x14ac:dyDescent="0.25">
      <c r="A44" s="6" t="s">
        <v>45</v>
      </c>
      <c r="B44" s="3" t="s">
        <v>30</v>
      </c>
      <c r="C44" s="22" t="s">
        <v>28</v>
      </c>
      <c r="D44" s="9">
        <v>0.81742555092438574</v>
      </c>
      <c r="E44" s="3">
        <f t="shared" si="1"/>
        <v>13</v>
      </c>
    </row>
    <row r="45" spans="1:5" ht="15" customHeight="1" x14ac:dyDescent="0.25">
      <c r="A45" s="6" t="s">
        <v>46</v>
      </c>
      <c r="B45" s="3" t="s">
        <v>30</v>
      </c>
      <c r="C45" s="22" t="s">
        <v>28</v>
      </c>
      <c r="D45" s="9">
        <v>0</v>
      </c>
      <c r="E45" s="3">
        <f t="shared" si="1"/>
        <v>28</v>
      </c>
    </row>
    <row r="46" spans="1:5" ht="15" customHeight="1" x14ac:dyDescent="0.25">
      <c r="A46" s="6" t="s">
        <v>47</v>
      </c>
      <c r="B46" s="3" t="s">
        <v>30</v>
      </c>
      <c r="C46" s="22" t="s">
        <v>28</v>
      </c>
      <c r="D46" s="9">
        <v>0.85454667774780646</v>
      </c>
      <c r="E46" s="3">
        <f t="shared" si="1"/>
        <v>12</v>
      </c>
    </row>
    <row r="47" spans="1:5" ht="15" customHeight="1" x14ac:dyDescent="0.25">
      <c r="A47" s="6" t="s">
        <v>48</v>
      </c>
      <c r="B47" s="3" t="s">
        <v>30</v>
      </c>
      <c r="C47" s="22" t="s">
        <v>28</v>
      </c>
      <c r="D47" s="9">
        <v>1.6288395821049169</v>
      </c>
      <c r="E47" s="3">
        <f t="shared" si="1"/>
        <v>6</v>
      </c>
    </row>
    <row r="48" spans="1:5" ht="15" customHeight="1" x14ac:dyDescent="0.2">
      <c r="A48" s="36" t="s">
        <v>49</v>
      </c>
      <c r="B48" s="36" t="s">
        <v>30</v>
      </c>
      <c r="C48" s="39" t="s">
        <v>28</v>
      </c>
      <c r="D48" s="40">
        <v>1.3536455977143964</v>
      </c>
      <c r="E48" s="36">
        <f t="shared" si="1"/>
        <v>7</v>
      </c>
    </row>
    <row r="49" spans="1:5" ht="15" customHeight="1" x14ac:dyDescent="0.25">
      <c r="A49" s="6" t="s">
        <v>51</v>
      </c>
      <c r="B49" s="3" t="s">
        <v>30</v>
      </c>
      <c r="C49" s="22" t="s">
        <v>28</v>
      </c>
      <c r="D49" s="9">
        <v>1.0194787211597753</v>
      </c>
      <c r="E49" s="3">
        <f t="shared" si="1"/>
        <v>10</v>
      </c>
    </row>
    <row r="50" spans="1:5" ht="15" customHeight="1" x14ac:dyDescent="0.25">
      <c r="A50" s="6" t="s">
        <v>52</v>
      </c>
      <c r="B50" s="3" t="s">
        <v>30</v>
      </c>
      <c r="C50" s="22" t="s">
        <v>28</v>
      </c>
      <c r="D50" s="9">
        <v>0</v>
      </c>
      <c r="E50" s="3">
        <f t="shared" si="1"/>
        <v>28</v>
      </c>
    </row>
    <row r="51" spans="1:5" ht="15" customHeight="1" x14ac:dyDescent="0.25">
      <c r="A51" s="6" t="s">
        <v>53</v>
      </c>
      <c r="B51" s="3" t="s">
        <v>30</v>
      </c>
      <c r="C51" s="22" t="s">
        <v>28</v>
      </c>
      <c r="D51" s="9">
        <v>0.96135913108516291</v>
      </c>
      <c r="E51" s="3">
        <f t="shared" si="1"/>
        <v>11</v>
      </c>
    </row>
    <row r="52" spans="1:5" ht="15" customHeight="1" x14ac:dyDescent="0.25">
      <c r="A52" s="6" t="s">
        <v>54</v>
      </c>
      <c r="B52" s="3" t="s">
        <v>30</v>
      </c>
      <c r="C52" s="22" t="s">
        <v>28</v>
      </c>
      <c r="D52" s="9">
        <v>0.59812452075272771</v>
      </c>
      <c r="E52" s="3">
        <f t="shared" si="1"/>
        <v>20</v>
      </c>
    </row>
    <row r="53" spans="1:5" ht="15" customHeight="1" x14ac:dyDescent="0.25">
      <c r="A53" s="6" t="s">
        <v>55</v>
      </c>
      <c r="B53" s="3" t="s">
        <v>30</v>
      </c>
      <c r="C53" s="22" t="s">
        <v>28</v>
      </c>
      <c r="D53" s="9">
        <v>2.9797732988474235</v>
      </c>
      <c r="E53" s="3">
        <f t="shared" si="1"/>
        <v>2</v>
      </c>
    </row>
    <row r="54" spans="1:5" ht="15" customHeight="1" x14ac:dyDescent="0.25">
      <c r="A54" s="6" t="s">
        <v>57</v>
      </c>
      <c r="B54" s="3" t="s">
        <v>30</v>
      </c>
      <c r="C54" s="22" t="s">
        <v>28</v>
      </c>
      <c r="D54" s="9">
        <v>0.39848750084180484</v>
      </c>
      <c r="E54" s="3">
        <f t="shared" si="1"/>
        <v>23</v>
      </c>
    </row>
    <row r="55" spans="1:5" ht="15" customHeight="1" x14ac:dyDescent="0.25">
      <c r="A55" s="6" t="s">
        <v>58</v>
      </c>
      <c r="B55" s="3" t="s">
        <v>30</v>
      </c>
      <c r="C55" s="22" t="s">
        <v>28</v>
      </c>
      <c r="D55" s="9">
        <v>0.21424479353015002</v>
      </c>
      <c r="E55" s="3">
        <f t="shared" si="1"/>
        <v>27</v>
      </c>
    </row>
    <row r="56" spans="1:5" ht="15" customHeight="1" x14ac:dyDescent="0.25">
      <c r="A56" s="6" t="s">
        <v>60</v>
      </c>
      <c r="B56" s="3" t="s">
        <v>30</v>
      </c>
      <c r="C56" s="22" t="s">
        <v>28</v>
      </c>
      <c r="D56" s="9">
        <v>0.4137870535961819</v>
      </c>
      <c r="E56" s="3">
        <f t="shared" si="1"/>
        <v>22</v>
      </c>
    </row>
    <row r="57" spans="1:5" ht="15" customHeight="1" x14ac:dyDescent="0.25">
      <c r="A57" s="6" t="s">
        <v>62</v>
      </c>
      <c r="B57" s="3" t="s">
        <v>30</v>
      </c>
      <c r="C57" s="22" t="s">
        <v>28</v>
      </c>
      <c r="D57" s="9">
        <v>0.75319864635139278</v>
      </c>
      <c r="E57" s="3">
        <f t="shared" si="1"/>
        <v>14</v>
      </c>
    </row>
    <row r="58" spans="1:5" ht="15" customHeight="1" x14ac:dyDescent="0.25">
      <c r="A58" s="6" t="s">
        <v>63</v>
      </c>
      <c r="B58" s="3" t="s">
        <v>30</v>
      </c>
      <c r="C58" s="22" t="s">
        <v>28</v>
      </c>
      <c r="D58" s="9">
        <v>0.30523092550900305</v>
      </c>
      <c r="E58" s="3">
        <f t="shared" si="1"/>
        <v>25</v>
      </c>
    </row>
    <row r="59" spans="1:5" ht="15" customHeight="1" x14ac:dyDescent="0.25">
      <c r="A59" s="6" t="s">
        <v>64</v>
      </c>
      <c r="B59" s="3" t="s">
        <v>30</v>
      </c>
      <c r="C59" s="22" t="s">
        <v>28</v>
      </c>
      <c r="D59" s="9">
        <v>1.7468778379941126</v>
      </c>
      <c r="E59" s="3">
        <f t="shared" si="1"/>
        <v>5</v>
      </c>
    </row>
    <row r="60" spans="1:5" ht="15" customHeight="1" x14ac:dyDescent="0.25">
      <c r="A60" s="6" t="s">
        <v>65</v>
      </c>
      <c r="B60" s="3" t="s">
        <v>30</v>
      </c>
      <c r="C60" s="22" t="s">
        <v>28</v>
      </c>
      <c r="D60" s="9">
        <v>0.74363301413299332</v>
      </c>
      <c r="E60" s="3">
        <f t="shared" si="1"/>
        <v>15</v>
      </c>
    </row>
    <row r="61" spans="1:5" ht="15" customHeight="1" x14ac:dyDescent="0.25">
      <c r="A61" s="6" t="s">
        <v>66</v>
      </c>
      <c r="B61" s="3" t="s">
        <v>30</v>
      </c>
      <c r="C61" s="22" t="s">
        <v>28</v>
      </c>
      <c r="D61" s="9">
        <v>3.5697469656258356</v>
      </c>
      <c r="E61" s="3">
        <f t="shared" si="1"/>
        <v>1</v>
      </c>
    </row>
    <row r="62" spans="1:5" ht="15" customHeight="1" x14ac:dyDescent="0.25">
      <c r="A62" s="6" t="s">
        <v>67</v>
      </c>
      <c r="B62" s="3" t="s">
        <v>30</v>
      </c>
      <c r="C62" s="22" t="s">
        <v>28</v>
      </c>
      <c r="D62" s="9">
        <v>0.30388394064538871</v>
      </c>
      <c r="E62" s="3">
        <f t="shared" si="1"/>
        <v>26</v>
      </c>
    </row>
    <row r="63" spans="1:5" ht="15" customHeight="1" x14ac:dyDescent="0.25">
      <c r="A63" s="6" t="s">
        <v>68</v>
      </c>
      <c r="B63" s="3" t="s">
        <v>30</v>
      </c>
      <c r="C63" s="22" t="s">
        <v>28</v>
      </c>
      <c r="D63" s="9">
        <v>0.62757344335114185</v>
      </c>
      <c r="E63" s="3">
        <f t="shared" si="1"/>
        <v>19</v>
      </c>
    </row>
    <row r="64" spans="1:5" ht="15" customHeight="1" x14ac:dyDescent="0.2">
      <c r="A64" s="6" t="s">
        <v>2769</v>
      </c>
      <c r="B64" s="3" t="s">
        <v>30</v>
      </c>
      <c r="C64" s="22" t="s">
        <v>28</v>
      </c>
      <c r="D64" s="18">
        <v>0.76810548315789662</v>
      </c>
    </row>
    <row r="65" spans="1:6" ht="15" customHeight="1" x14ac:dyDescent="0.2">
      <c r="A65" s="6" t="s">
        <v>36</v>
      </c>
      <c r="B65" s="8" t="s">
        <v>26</v>
      </c>
      <c r="C65" s="21" t="s">
        <v>31</v>
      </c>
      <c r="D65" s="3">
        <v>16</v>
      </c>
      <c r="E65" s="3">
        <f>RANK(D65,$D$65:$D$94)</f>
        <v>7</v>
      </c>
      <c r="F65" s="10"/>
    </row>
    <row r="66" spans="1:6" ht="15" customHeight="1" x14ac:dyDescent="0.2">
      <c r="A66" s="6" t="s">
        <v>812</v>
      </c>
      <c r="B66" s="8" t="s">
        <v>26</v>
      </c>
      <c r="C66" s="21" t="s">
        <v>31</v>
      </c>
      <c r="D66" s="3">
        <v>3</v>
      </c>
      <c r="E66" s="3">
        <f t="shared" ref="E66:E94" si="2">RANK(D66,$D$65:$D$94)</f>
        <v>22</v>
      </c>
      <c r="F66" s="10"/>
    </row>
    <row r="67" spans="1:6" ht="15" customHeight="1" x14ac:dyDescent="0.2">
      <c r="A67" s="6" t="s">
        <v>37</v>
      </c>
      <c r="B67" s="8" t="s">
        <v>26</v>
      </c>
      <c r="C67" s="21" t="s">
        <v>31</v>
      </c>
      <c r="D67" s="3">
        <v>1</v>
      </c>
      <c r="E67" s="3">
        <f t="shared" si="2"/>
        <v>26</v>
      </c>
      <c r="F67" s="10"/>
    </row>
    <row r="68" spans="1:6" ht="15" customHeight="1" x14ac:dyDescent="0.2">
      <c r="A68" s="6" t="s">
        <v>38</v>
      </c>
      <c r="B68" s="8" t="s">
        <v>26</v>
      </c>
      <c r="C68" s="21" t="s">
        <v>31</v>
      </c>
      <c r="D68" s="3">
        <v>14</v>
      </c>
      <c r="E68" s="3">
        <f t="shared" si="2"/>
        <v>9</v>
      </c>
      <c r="F68" s="10"/>
    </row>
    <row r="69" spans="1:6" ht="15" customHeight="1" x14ac:dyDescent="0.2">
      <c r="A69" s="6" t="s">
        <v>39</v>
      </c>
      <c r="B69" s="8" t="s">
        <v>26</v>
      </c>
      <c r="C69" s="21" t="s">
        <v>31</v>
      </c>
      <c r="D69" s="3">
        <v>8</v>
      </c>
      <c r="E69" s="3">
        <f t="shared" si="2"/>
        <v>17</v>
      </c>
      <c r="F69" s="10"/>
    </row>
    <row r="70" spans="1:6" ht="15" customHeight="1" x14ac:dyDescent="0.2">
      <c r="A70" s="6" t="s">
        <v>40</v>
      </c>
      <c r="B70" s="8" t="s">
        <v>26</v>
      </c>
      <c r="C70" s="21" t="s">
        <v>31</v>
      </c>
      <c r="D70" s="3">
        <v>30</v>
      </c>
      <c r="E70" s="3">
        <f t="shared" si="2"/>
        <v>2</v>
      </c>
      <c r="F70" s="10"/>
    </row>
    <row r="71" spans="1:6" ht="15" customHeight="1" x14ac:dyDescent="0.2">
      <c r="A71" s="6" t="s">
        <v>41</v>
      </c>
      <c r="B71" s="8" t="s">
        <v>26</v>
      </c>
      <c r="C71" s="21" t="s">
        <v>31</v>
      </c>
      <c r="D71" s="3">
        <v>7</v>
      </c>
      <c r="E71" s="3">
        <f t="shared" si="2"/>
        <v>19</v>
      </c>
      <c r="F71" s="10"/>
    </row>
    <row r="72" spans="1:6" ht="15" customHeight="1" x14ac:dyDescent="0.2">
      <c r="A72" s="6" t="s">
        <v>42</v>
      </c>
      <c r="B72" s="8" t="s">
        <v>26</v>
      </c>
      <c r="C72" s="21" t="s">
        <v>31</v>
      </c>
      <c r="D72" s="3">
        <v>22</v>
      </c>
      <c r="E72" s="3">
        <f t="shared" si="2"/>
        <v>5</v>
      </c>
      <c r="F72" s="10"/>
    </row>
    <row r="73" spans="1:6" ht="15" customHeight="1" x14ac:dyDescent="0.2">
      <c r="A73" s="6" t="s">
        <v>43</v>
      </c>
      <c r="B73" s="8" t="s">
        <v>26</v>
      </c>
      <c r="C73" s="21" t="s">
        <v>31</v>
      </c>
      <c r="D73" s="3">
        <v>9</v>
      </c>
      <c r="E73" s="3">
        <f t="shared" si="2"/>
        <v>14</v>
      </c>
      <c r="F73" s="10"/>
    </row>
    <row r="74" spans="1:6" ht="15" customHeight="1" x14ac:dyDescent="0.2">
      <c r="A74" s="6" t="s">
        <v>44</v>
      </c>
      <c r="B74" s="8" t="s">
        <v>26</v>
      </c>
      <c r="C74" s="21" t="s">
        <v>31</v>
      </c>
      <c r="D74" s="3">
        <v>9</v>
      </c>
      <c r="E74" s="3">
        <f t="shared" si="2"/>
        <v>14</v>
      </c>
      <c r="F74" s="10"/>
    </row>
    <row r="75" spans="1:6" ht="15" customHeight="1" x14ac:dyDescent="0.2">
      <c r="A75" s="6" t="s">
        <v>45</v>
      </c>
      <c r="B75" s="8" t="s">
        <v>26</v>
      </c>
      <c r="C75" s="21" t="s">
        <v>31</v>
      </c>
      <c r="D75" s="3">
        <v>23</v>
      </c>
      <c r="E75" s="3">
        <f t="shared" si="2"/>
        <v>3</v>
      </c>
      <c r="F75" s="10"/>
    </row>
    <row r="76" spans="1:6" ht="15" customHeight="1" x14ac:dyDescent="0.2">
      <c r="A76" s="6" t="s">
        <v>46</v>
      </c>
      <c r="B76" s="8" t="s">
        <v>26</v>
      </c>
      <c r="C76" s="21" t="s">
        <v>31</v>
      </c>
      <c r="D76" s="3">
        <v>2</v>
      </c>
      <c r="E76" s="3">
        <f t="shared" si="2"/>
        <v>25</v>
      </c>
      <c r="F76" s="10"/>
    </row>
    <row r="77" spans="1:6" ht="15" customHeight="1" x14ac:dyDescent="0.2">
      <c r="A77" s="6" t="s">
        <v>47</v>
      </c>
      <c r="B77" s="8" t="s">
        <v>26</v>
      </c>
      <c r="C77" s="21" t="s">
        <v>31</v>
      </c>
      <c r="D77" s="3">
        <v>9</v>
      </c>
      <c r="E77" s="3">
        <f t="shared" si="2"/>
        <v>14</v>
      </c>
      <c r="F77" s="10"/>
    </row>
    <row r="78" spans="1:6" ht="15" customHeight="1" x14ac:dyDescent="0.2">
      <c r="A78" s="6" t="s">
        <v>48</v>
      </c>
      <c r="B78" s="8" t="s">
        <v>26</v>
      </c>
      <c r="C78" s="21" t="s">
        <v>31</v>
      </c>
      <c r="D78" s="3">
        <v>11</v>
      </c>
      <c r="E78" s="3">
        <f t="shared" si="2"/>
        <v>11</v>
      </c>
      <c r="F78" s="10"/>
    </row>
    <row r="79" spans="1:6" ht="15" customHeight="1" x14ac:dyDescent="0.2">
      <c r="A79" s="36" t="s">
        <v>49</v>
      </c>
      <c r="B79" s="36" t="s">
        <v>26</v>
      </c>
      <c r="C79" s="38" t="s">
        <v>31</v>
      </c>
      <c r="D79" s="36">
        <v>15</v>
      </c>
      <c r="E79" s="36">
        <f t="shared" si="2"/>
        <v>8</v>
      </c>
      <c r="F79" s="10"/>
    </row>
    <row r="80" spans="1:6" ht="15" customHeight="1" x14ac:dyDescent="0.2">
      <c r="A80" s="6" t="s">
        <v>51</v>
      </c>
      <c r="B80" s="8" t="s">
        <v>26</v>
      </c>
      <c r="C80" s="21" t="s">
        <v>31</v>
      </c>
      <c r="D80" s="3">
        <v>60</v>
      </c>
      <c r="E80" s="3">
        <f t="shared" si="2"/>
        <v>1</v>
      </c>
      <c r="F80" s="10"/>
    </row>
    <row r="81" spans="1:6" ht="15" customHeight="1" x14ac:dyDescent="0.2">
      <c r="A81" s="6" t="s">
        <v>52</v>
      </c>
      <c r="B81" s="8" t="s">
        <v>26</v>
      </c>
      <c r="C81" s="21" t="s">
        <v>31</v>
      </c>
      <c r="D81" s="3">
        <v>1</v>
      </c>
      <c r="E81" s="3">
        <f t="shared" si="2"/>
        <v>26</v>
      </c>
      <c r="F81" s="10"/>
    </row>
    <row r="82" spans="1:6" ht="15" customHeight="1" x14ac:dyDescent="0.2">
      <c r="A82" s="6" t="s">
        <v>53</v>
      </c>
      <c r="B82" s="8" t="s">
        <v>26</v>
      </c>
      <c r="C82" s="21" t="s">
        <v>31</v>
      </c>
      <c r="D82" s="3">
        <v>11</v>
      </c>
      <c r="E82" s="3">
        <f t="shared" si="2"/>
        <v>11</v>
      </c>
      <c r="F82" s="10"/>
    </row>
    <row r="83" spans="1:6" ht="15" customHeight="1" x14ac:dyDescent="0.2">
      <c r="A83" s="6" t="s">
        <v>54</v>
      </c>
      <c r="B83" s="8" t="s">
        <v>26</v>
      </c>
      <c r="C83" s="21" t="s">
        <v>31</v>
      </c>
      <c r="D83" s="3">
        <v>10</v>
      </c>
      <c r="E83" s="3">
        <f t="shared" si="2"/>
        <v>13</v>
      </c>
      <c r="F83" s="10"/>
    </row>
    <row r="84" spans="1:6" ht="15" customHeight="1" x14ac:dyDescent="0.2">
      <c r="A84" s="6" t="s">
        <v>55</v>
      </c>
      <c r="B84" s="8" t="s">
        <v>26</v>
      </c>
      <c r="C84" s="21" t="s">
        <v>31</v>
      </c>
      <c r="D84" s="3">
        <v>8</v>
      </c>
      <c r="E84" s="3">
        <f t="shared" si="2"/>
        <v>17</v>
      </c>
      <c r="F84" s="10"/>
    </row>
    <row r="85" spans="1:6" ht="15" customHeight="1" x14ac:dyDescent="0.2">
      <c r="A85" s="6" t="s">
        <v>57</v>
      </c>
      <c r="B85" s="8" t="s">
        <v>26</v>
      </c>
      <c r="C85" s="21" t="s">
        <v>31</v>
      </c>
      <c r="D85" s="3">
        <v>1</v>
      </c>
      <c r="E85" s="3">
        <f t="shared" si="2"/>
        <v>26</v>
      </c>
      <c r="F85" s="10"/>
    </row>
    <row r="86" spans="1:6" ht="15" customHeight="1" x14ac:dyDescent="0.2">
      <c r="A86" s="6" t="s">
        <v>58</v>
      </c>
      <c r="B86" s="8" t="s">
        <v>26</v>
      </c>
      <c r="C86" s="21" t="s">
        <v>31</v>
      </c>
      <c r="D86" s="3">
        <v>1</v>
      </c>
      <c r="E86" s="3">
        <f t="shared" si="2"/>
        <v>26</v>
      </c>
      <c r="F86" s="10"/>
    </row>
    <row r="87" spans="1:6" ht="15" customHeight="1" x14ac:dyDescent="0.2">
      <c r="A87" s="6" t="s">
        <v>60</v>
      </c>
      <c r="B87" s="8" t="s">
        <v>26</v>
      </c>
      <c r="C87" s="21" t="s">
        <v>31</v>
      </c>
      <c r="D87" s="3">
        <v>0</v>
      </c>
      <c r="E87" s="3">
        <f t="shared" si="2"/>
        <v>30</v>
      </c>
      <c r="F87" s="10"/>
    </row>
    <row r="88" spans="1:6" ht="15" customHeight="1" x14ac:dyDescent="0.2">
      <c r="A88" s="6" t="s">
        <v>62</v>
      </c>
      <c r="B88" s="8" t="s">
        <v>26</v>
      </c>
      <c r="C88" s="21" t="s">
        <v>31</v>
      </c>
      <c r="D88" s="3">
        <v>3</v>
      </c>
      <c r="E88" s="3">
        <f t="shared" si="2"/>
        <v>22</v>
      </c>
      <c r="F88" s="10"/>
    </row>
    <row r="89" spans="1:6" ht="15" customHeight="1" x14ac:dyDescent="0.2">
      <c r="A89" s="6" t="s">
        <v>63</v>
      </c>
      <c r="B89" s="8" t="s">
        <v>26</v>
      </c>
      <c r="C89" s="21" t="s">
        <v>31</v>
      </c>
      <c r="D89" s="3">
        <v>3</v>
      </c>
      <c r="E89" s="3">
        <f t="shared" si="2"/>
        <v>22</v>
      </c>
      <c r="F89" s="10"/>
    </row>
    <row r="90" spans="1:6" ht="15" customHeight="1" x14ac:dyDescent="0.2">
      <c r="A90" s="6" t="s">
        <v>64</v>
      </c>
      <c r="B90" s="8" t="s">
        <v>26</v>
      </c>
      <c r="C90" s="21" t="s">
        <v>31</v>
      </c>
      <c r="D90" s="3">
        <v>23</v>
      </c>
      <c r="E90" s="3">
        <f t="shared" si="2"/>
        <v>3</v>
      </c>
      <c r="F90" s="10"/>
    </row>
    <row r="91" spans="1:6" ht="15" customHeight="1" x14ac:dyDescent="0.2">
      <c r="A91" s="6" t="s">
        <v>65</v>
      </c>
      <c r="B91" s="8" t="s">
        <v>26</v>
      </c>
      <c r="C91" s="21" t="s">
        <v>31</v>
      </c>
      <c r="D91" s="3">
        <v>12</v>
      </c>
      <c r="E91" s="3">
        <f t="shared" si="2"/>
        <v>10</v>
      </c>
      <c r="F91" s="10"/>
    </row>
    <row r="92" spans="1:6" ht="15" customHeight="1" x14ac:dyDescent="0.2">
      <c r="A92" s="6" t="s">
        <v>66</v>
      </c>
      <c r="B92" s="8" t="s">
        <v>26</v>
      </c>
      <c r="C92" s="21" t="s">
        <v>31</v>
      </c>
      <c r="D92" s="3">
        <v>6</v>
      </c>
      <c r="E92" s="3">
        <f t="shared" si="2"/>
        <v>20</v>
      </c>
      <c r="F92" s="10"/>
    </row>
    <row r="93" spans="1:6" ht="15" customHeight="1" x14ac:dyDescent="0.2">
      <c r="A93" s="6" t="s">
        <v>67</v>
      </c>
      <c r="B93" s="8" t="s">
        <v>26</v>
      </c>
      <c r="C93" s="21" t="s">
        <v>31</v>
      </c>
      <c r="D93" s="3">
        <v>4</v>
      </c>
      <c r="E93" s="3">
        <f t="shared" si="2"/>
        <v>21</v>
      </c>
      <c r="F93" s="10"/>
    </row>
    <row r="94" spans="1:6" ht="15" customHeight="1" x14ac:dyDescent="0.2">
      <c r="A94" s="6" t="s">
        <v>68</v>
      </c>
      <c r="B94" s="8" t="s">
        <v>26</v>
      </c>
      <c r="C94" s="21" t="s">
        <v>31</v>
      </c>
      <c r="D94" s="3">
        <v>19</v>
      </c>
      <c r="E94" s="3">
        <f t="shared" si="2"/>
        <v>6</v>
      </c>
      <c r="F94" s="10"/>
    </row>
    <row r="95" spans="1:6" ht="15" customHeight="1" x14ac:dyDescent="0.2">
      <c r="A95" s="8" t="s">
        <v>35</v>
      </c>
      <c r="B95" s="8" t="s">
        <v>26</v>
      </c>
      <c r="C95" s="21" t="s">
        <v>31</v>
      </c>
      <c r="D95" s="3">
        <v>500</v>
      </c>
      <c r="F95" s="10"/>
    </row>
    <row r="96" spans="1:6" ht="15" customHeight="1" x14ac:dyDescent="0.2">
      <c r="A96" s="6" t="s">
        <v>36</v>
      </c>
      <c r="B96" s="8" t="s">
        <v>26</v>
      </c>
      <c r="C96" s="22" t="s">
        <v>28</v>
      </c>
      <c r="D96" s="20">
        <v>2.5367588244723027</v>
      </c>
      <c r="E96" s="3">
        <f>RANK(D96,$D$96:$D$125)</f>
        <v>14</v>
      </c>
    </row>
    <row r="97" spans="1:5" ht="15" customHeight="1" x14ac:dyDescent="0.2">
      <c r="A97" s="6" t="s">
        <v>812</v>
      </c>
      <c r="B97" s="8" t="s">
        <v>26</v>
      </c>
      <c r="C97" s="22" t="s">
        <v>28</v>
      </c>
      <c r="D97" s="20">
        <v>1.2129666130939745</v>
      </c>
      <c r="E97" s="3">
        <f t="shared" ref="E97:E125" si="3">RANK(D97,$D$96:$D$125)</f>
        <v>20</v>
      </c>
    </row>
    <row r="98" spans="1:5" ht="15" customHeight="1" x14ac:dyDescent="0.2">
      <c r="A98" s="6" t="s">
        <v>37</v>
      </c>
      <c r="B98" s="8" t="s">
        <v>26</v>
      </c>
      <c r="C98" s="22" t="s">
        <v>28</v>
      </c>
      <c r="D98" s="20">
        <v>0.35281881060545123</v>
      </c>
      <c r="E98" s="3">
        <f t="shared" si="3"/>
        <v>28</v>
      </c>
    </row>
    <row r="99" spans="1:5" ht="15" customHeight="1" x14ac:dyDescent="0.2">
      <c r="A99" s="6" t="s">
        <v>38</v>
      </c>
      <c r="B99" s="8" t="s">
        <v>26</v>
      </c>
      <c r="C99" s="22" t="s">
        <v>28</v>
      </c>
      <c r="D99" s="20">
        <v>2.8460033676351277</v>
      </c>
      <c r="E99" s="3">
        <f t="shared" si="3"/>
        <v>12</v>
      </c>
    </row>
    <row r="100" spans="1:5" ht="15" customHeight="1" x14ac:dyDescent="0.2">
      <c r="A100" s="6" t="s">
        <v>39</v>
      </c>
      <c r="B100" s="8" t="s">
        <v>26</v>
      </c>
      <c r="C100" s="22" t="s">
        <v>28</v>
      </c>
      <c r="D100" s="20">
        <v>2.8519329867046452</v>
      </c>
      <c r="E100" s="3">
        <f t="shared" si="3"/>
        <v>11</v>
      </c>
    </row>
    <row r="101" spans="1:5" ht="15" customHeight="1" x14ac:dyDescent="0.2">
      <c r="A101" s="6" t="s">
        <v>40</v>
      </c>
      <c r="B101" s="8" t="s">
        <v>26</v>
      </c>
      <c r="C101" s="22" t="s">
        <v>28</v>
      </c>
      <c r="D101" s="20">
        <v>3.2387527563135436</v>
      </c>
      <c r="E101" s="3">
        <f t="shared" si="3"/>
        <v>4</v>
      </c>
    </row>
    <row r="102" spans="1:5" ht="15" customHeight="1" x14ac:dyDescent="0.2">
      <c r="A102" s="6" t="s">
        <v>41</v>
      </c>
      <c r="B102" s="8" t="s">
        <v>26</v>
      </c>
      <c r="C102" s="22" t="s">
        <v>28</v>
      </c>
      <c r="D102" s="20">
        <v>3.0816925888374933</v>
      </c>
      <c r="E102" s="3">
        <f t="shared" si="3"/>
        <v>5</v>
      </c>
    </row>
    <row r="103" spans="1:5" ht="15" customHeight="1" x14ac:dyDescent="0.2">
      <c r="A103" s="6" t="s">
        <v>42</v>
      </c>
      <c r="B103" s="8" t="s">
        <v>26</v>
      </c>
      <c r="C103" s="22" t="s">
        <v>28</v>
      </c>
      <c r="D103" s="20">
        <v>2.716036976127393</v>
      </c>
      <c r="E103" s="3">
        <f t="shared" si="3"/>
        <v>13</v>
      </c>
    </row>
    <row r="104" spans="1:5" ht="15" customHeight="1" x14ac:dyDescent="0.2">
      <c r="A104" s="6" t="s">
        <v>43</v>
      </c>
      <c r="B104" s="8" t="s">
        <v>26</v>
      </c>
      <c r="C104" s="22" t="s">
        <v>28</v>
      </c>
      <c r="D104" s="20">
        <v>2.9948777607365535</v>
      </c>
      <c r="E104" s="3">
        <f t="shared" si="3"/>
        <v>9</v>
      </c>
    </row>
    <row r="105" spans="1:5" ht="15" customHeight="1" x14ac:dyDescent="0.2">
      <c r="A105" s="6" t="s">
        <v>44</v>
      </c>
      <c r="B105" s="8" t="s">
        <v>26</v>
      </c>
      <c r="C105" s="22" t="s">
        <v>28</v>
      </c>
      <c r="D105" s="20">
        <v>2.0726324089699846</v>
      </c>
      <c r="E105" s="3">
        <f t="shared" si="3"/>
        <v>16</v>
      </c>
    </row>
    <row r="106" spans="1:5" ht="15" customHeight="1" x14ac:dyDescent="0.2">
      <c r="A106" s="6" t="s">
        <v>45</v>
      </c>
      <c r="B106" s="8" t="s">
        <v>26</v>
      </c>
      <c r="C106" s="22" t="s">
        <v>28</v>
      </c>
      <c r="D106" s="20">
        <v>3.0624800522698772</v>
      </c>
      <c r="E106" s="3">
        <f t="shared" si="3"/>
        <v>7</v>
      </c>
    </row>
    <row r="107" spans="1:5" ht="15" customHeight="1" x14ac:dyDescent="0.2">
      <c r="A107" s="6" t="s">
        <v>46</v>
      </c>
      <c r="B107" s="8" t="s">
        <v>26</v>
      </c>
      <c r="C107" s="22" t="s">
        <v>28</v>
      </c>
      <c r="D107" s="20">
        <v>0.85595442556256529</v>
      </c>
      <c r="E107" s="3">
        <f t="shared" si="3"/>
        <v>24</v>
      </c>
    </row>
    <row r="108" spans="1:5" ht="15" customHeight="1" x14ac:dyDescent="0.2">
      <c r="A108" s="6" t="s">
        <v>47</v>
      </c>
      <c r="B108" s="8" t="s">
        <v>26</v>
      </c>
      <c r="C108" s="22" t="s">
        <v>28</v>
      </c>
      <c r="D108" s="20">
        <v>0.70317444195294987</v>
      </c>
      <c r="E108" s="3">
        <f t="shared" si="3"/>
        <v>25</v>
      </c>
    </row>
    <row r="109" spans="1:5" ht="15" customHeight="1" x14ac:dyDescent="0.2">
      <c r="A109" s="6" t="s">
        <v>48</v>
      </c>
      <c r="B109" s="8" t="s">
        <v>26</v>
      </c>
      <c r="C109" s="22" t="s">
        <v>28</v>
      </c>
      <c r="D109" s="20">
        <v>1.7790143904474043</v>
      </c>
      <c r="E109" s="3">
        <f t="shared" si="3"/>
        <v>18</v>
      </c>
    </row>
    <row r="110" spans="1:5" ht="15" customHeight="1" x14ac:dyDescent="0.2">
      <c r="A110" s="36" t="s">
        <v>49</v>
      </c>
      <c r="B110" s="36" t="s">
        <v>26</v>
      </c>
      <c r="C110" s="39" t="s">
        <v>28</v>
      </c>
      <c r="D110" s="41">
        <v>4.0409265036287518</v>
      </c>
      <c r="E110" s="36">
        <f t="shared" si="3"/>
        <v>2</v>
      </c>
    </row>
    <row r="111" spans="1:5" ht="15" customHeight="1" x14ac:dyDescent="0.2">
      <c r="A111" s="6" t="s">
        <v>51</v>
      </c>
      <c r="B111" s="8" t="s">
        <v>26</v>
      </c>
      <c r="C111" s="22" t="s">
        <v>28</v>
      </c>
      <c r="D111" s="20">
        <v>3.0771993936481166</v>
      </c>
      <c r="E111" s="3">
        <f t="shared" si="3"/>
        <v>6</v>
      </c>
    </row>
    <row r="112" spans="1:5" ht="15" customHeight="1" x14ac:dyDescent="0.2">
      <c r="A112" s="6" t="s">
        <v>52</v>
      </c>
      <c r="B112" s="8" t="s">
        <v>26</v>
      </c>
      <c r="C112" s="22" t="s">
        <v>28</v>
      </c>
      <c r="D112" s="20">
        <v>0.35487004126783711</v>
      </c>
      <c r="E112" s="3">
        <f t="shared" si="3"/>
        <v>27</v>
      </c>
    </row>
    <row r="113" spans="1:5" ht="15" customHeight="1" x14ac:dyDescent="0.2">
      <c r="A113" s="6" t="s">
        <v>53</v>
      </c>
      <c r="B113" s="8" t="s">
        <v>26</v>
      </c>
      <c r="C113" s="22" t="s">
        <v>28</v>
      </c>
      <c r="D113" s="20">
        <v>1.7610820087861982</v>
      </c>
      <c r="E113" s="3">
        <f t="shared" si="3"/>
        <v>19</v>
      </c>
    </row>
    <row r="114" spans="1:5" ht="15" customHeight="1" x14ac:dyDescent="0.2">
      <c r="A114" s="6" t="s">
        <v>54</v>
      </c>
      <c r="B114" s="8" t="s">
        <v>26</v>
      </c>
      <c r="C114" s="22" t="s">
        <v>28</v>
      </c>
      <c r="D114" s="20">
        <v>1.9723437953022718</v>
      </c>
      <c r="E114" s="3">
        <f t="shared" si="3"/>
        <v>17</v>
      </c>
    </row>
    <row r="115" spans="1:5" ht="15" customHeight="1" x14ac:dyDescent="0.2">
      <c r="A115" s="6" t="s">
        <v>55</v>
      </c>
      <c r="B115" s="8" t="s">
        <v>26</v>
      </c>
      <c r="C115" s="22" t="s">
        <v>28</v>
      </c>
      <c r="D115" s="20">
        <v>3.3020668874923902</v>
      </c>
      <c r="E115" s="3">
        <f t="shared" si="3"/>
        <v>3</v>
      </c>
    </row>
    <row r="116" spans="1:5" ht="15" customHeight="1" x14ac:dyDescent="0.2">
      <c r="A116" s="6" t="s">
        <v>57</v>
      </c>
      <c r="B116" s="8" t="s">
        <v>26</v>
      </c>
      <c r="C116" s="22" t="s">
        <v>28</v>
      </c>
      <c r="D116" s="20">
        <v>0.39871613404836426</v>
      </c>
      <c r="E116" s="3">
        <f t="shared" si="3"/>
        <v>26</v>
      </c>
    </row>
    <row r="117" spans="1:5" ht="15" customHeight="1" x14ac:dyDescent="0.2">
      <c r="A117" s="6" t="s">
        <v>58</v>
      </c>
      <c r="B117" s="8" t="s">
        <v>26</v>
      </c>
      <c r="C117" s="22" t="s">
        <v>28</v>
      </c>
      <c r="D117" s="20">
        <v>0.21330816865764957</v>
      </c>
      <c r="E117" s="3">
        <f t="shared" si="3"/>
        <v>29</v>
      </c>
    </row>
    <row r="118" spans="1:5" ht="15" customHeight="1" x14ac:dyDescent="0.2">
      <c r="A118" s="6" t="s">
        <v>60</v>
      </c>
      <c r="B118" s="8" t="s">
        <v>26</v>
      </c>
      <c r="C118" s="22" t="s">
        <v>28</v>
      </c>
      <c r="D118" s="20">
        <v>0</v>
      </c>
      <c r="E118" s="3">
        <f t="shared" si="3"/>
        <v>30</v>
      </c>
    </row>
    <row r="119" spans="1:5" ht="15" customHeight="1" x14ac:dyDescent="0.2">
      <c r="A119" s="6" t="s">
        <v>62</v>
      </c>
      <c r="B119" s="8" t="s">
        <v>26</v>
      </c>
      <c r="C119" s="22" t="s">
        <v>28</v>
      </c>
      <c r="D119" s="20">
        <v>1.1094678659274653</v>
      </c>
      <c r="E119" s="3">
        <f t="shared" si="3"/>
        <v>22</v>
      </c>
    </row>
    <row r="120" spans="1:5" ht="15" customHeight="1" x14ac:dyDescent="0.2">
      <c r="A120" s="6" t="s">
        <v>63</v>
      </c>
      <c r="B120" s="8" t="s">
        <v>26</v>
      </c>
      <c r="C120" s="22" t="s">
        <v>28</v>
      </c>
      <c r="D120" s="20">
        <v>0.91743876784303724</v>
      </c>
      <c r="E120" s="3">
        <f t="shared" si="3"/>
        <v>23</v>
      </c>
    </row>
    <row r="121" spans="1:5" ht="15" customHeight="1" x14ac:dyDescent="0.2">
      <c r="A121" s="6" t="s">
        <v>64</v>
      </c>
      <c r="B121" s="8" t="s">
        <v>26</v>
      </c>
      <c r="C121" s="22" t="s">
        <v>28</v>
      </c>
      <c r="D121" s="20">
        <v>5.0361717562291419</v>
      </c>
      <c r="E121" s="3">
        <f t="shared" si="3"/>
        <v>1</v>
      </c>
    </row>
    <row r="122" spans="1:5" ht="15" customHeight="1" x14ac:dyDescent="0.2">
      <c r="A122" s="6" t="s">
        <v>65</v>
      </c>
      <c r="B122" s="8" t="s">
        <v>26</v>
      </c>
      <c r="C122" s="22" t="s">
        <v>28</v>
      </c>
      <c r="D122" s="20">
        <v>2.966745013457897</v>
      </c>
      <c r="E122" s="3">
        <f t="shared" si="3"/>
        <v>10</v>
      </c>
    </row>
    <row r="123" spans="1:5" ht="15" customHeight="1" x14ac:dyDescent="0.2">
      <c r="A123" s="6" t="s">
        <v>66</v>
      </c>
      <c r="B123" s="8" t="s">
        <v>26</v>
      </c>
      <c r="C123" s="22" t="s">
        <v>28</v>
      </c>
      <c r="D123" s="20">
        <v>2.1451562907244512</v>
      </c>
      <c r="E123" s="3">
        <f t="shared" si="3"/>
        <v>15</v>
      </c>
    </row>
    <row r="124" spans="1:5" ht="15" customHeight="1" x14ac:dyDescent="0.2">
      <c r="A124" s="6" t="s">
        <v>67</v>
      </c>
      <c r="B124" s="8" t="s">
        <v>26</v>
      </c>
      <c r="C124" s="22" t="s">
        <v>28</v>
      </c>
      <c r="D124" s="20">
        <v>1.1965433060431718</v>
      </c>
      <c r="E124" s="3">
        <f t="shared" si="3"/>
        <v>21</v>
      </c>
    </row>
    <row r="125" spans="1:5" ht="15" customHeight="1" x14ac:dyDescent="0.2">
      <c r="A125" s="6" t="s">
        <v>68</v>
      </c>
      <c r="B125" s="8" t="s">
        <v>26</v>
      </c>
      <c r="C125" s="22" t="s">
        <v>28</v>
      </c>
      <c r="D125" s="20">
        <v>3.0134933128204318</v>
      </c>
      <c r="E125" s="3">
        <f t="shared" si="3"/>
        <v>8</v>
      </c>
    </row>
    <row r="126" spans="1:5" ht="15" customHeight="1" x14ac:dyDescent="0.2">
      <c r="A126" s="6" t="s">
        <v>2769</v>
      </c>
      <c r="B126" s="6" t="s">
        <v>26</v>
      </c>
      <c r="C126" s="23" t="s">
        <v>28</v>
      </c>
      <c r="D126" s="20">
        <v>1.4929165810914442</v>
      </c>
      <c r="E126" s="6"/>
    </row>
    <row r="127" spans="1:5" ht="9" customHeight="1" x14ac:dyDescent="0.2"/>
    <row r="128" spans="1:5" ht="15" customHeight="1" x14ac:dyDescent="0.2">
      <c r="A128" s="55" t="s">
        <v>2771</v>
      </c>
      <c r="B128" s="56"/>
      <c r="C128" s="57"/>
      <c r="D128" s="58"/>
      <c r="E128" s="59"/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F829B-50D0-4207-8F06-B81DBFDC073C}">
  <dimension ref="A1:G32"/>
  <sheetViews>
    <sheetView workbookViewId="0">
      <selection activeCell="B2" sqref="B2:B32"/>
    </sheetView>
  </sheetViews>
  <sheetFormatPr defaultRowHeight="12.75" x14ac:dyDescent="0.2"/>
  <cols>
    <col min="1" max="1" width="33.7109375" customWidth="1"/>
    <col min="2" max="2" width="24.28515625" customWidth="1"/>
    <col min="3" max="3" width="31.5703125" customWidth="1"/>
    <col min="4" max="4" width="18.85546875" customWidth="1"/>
    <col min="5" max="5" width="22.5703125" customWidth="1"/>
    <col min="6" max="6" width="29.42578125" customWidth="1"/>
  </cols>
  <sheetData>
    <row r="1" spans="1:7" x14ac:dyDescent="0.2">
      <c r="A1" s="14" t="s">
        <v>33</v>
      </c>
      <c r="B1" s="14" t="s">
        <v>1555</v>
      </c>
      <c r="C1" s="14" t="s">
        <v>1556</v>
      </c>
      <c r="D1" s="14" t="s">
        <v>1893</v>
      </c>
      <c r="E1" s="14" t="s">
        <v>1894</v>
      </c>
      <c r="F1" s="14" t="s">
        <v>28</v>
      </c>
      <c r="G1" s="14" t="s">
        <v>1895</v>
      </c>
    </row>
    <row r="2" spans="1:7" x14ac:dyDescent="0.2">
      <c r="A2" s="6" t="s">
        <v>36</v>
      </c>
      <c r="B2">
        <v>8</v>
      </c>
      <c r="C2">
        <f>RANK(B2,B$2:B$31)</f>
        <v>8</v>
      </c>
      <c r="D2" s="42">
        <v>6222106</v>
      </c>
      <c r="E2" s="44">
        <f>B2/D2</f>
        <v>1.2857383014689881E-6</v>
      </c>
      <c r="F2" s="16">
        <v>1.285738301468988</v>
      </c>
      <c r="G2">
        <f>RANK(F2,F$2:F$31)</f>
        <v>8</v>
      </c>
    </row>
    <row r="3" spans="1:7" x14ac:dyDescent="0.2">
      <c r="A3" s="6" t="s">
        <v>812</v>
      </c>
      <c r="B3">
        <v>0</v>
      </c>
      <c r="C3">
        <f t="shared" ref="C3:C31" si="0">RANK(B3,B$2:B$31)</f>
        <v>28</v>
      </c>
      <c r="D3" s="42">
        <v>2421115</v>
      </c>
      <c r="E3" s="44">
        <f t="shared" ref="E3:E32" si="1">B3/D3</f>
        <v>0</v>
      </c>
      <c r="F3" s="16">
        <v>0</v>
      </c>
      <c r="G3">
        <f t="shared" ref="G3:G31" si="2">RANK(F3,F$2:F$31)</f>
        <v>28</v>
      </c>
    </row>
    <row r="4" spans="1:7" x14ac:dyDescent="0.2">
      <c r="A4" s="6" t="s">
        <v>37</v>
      </c>
      <c r="B4">
        <v>2</v>
      </c>
      <c r="C4">
        <f t="shared" si="0"/>
        <v>18</v>
      </c>
      <c r="D4" s="42">
        <v>2835672</v>
      </c>
      <c r="E4" s="44">
        <f t="shared" si="1"/>
        <v>7.0530018986681116E-7</v>
      </c>
      <c r="F4" s="16">
        <v>0.7053001898668112</v>
      </c>
      <c r="G4">
        <f t="shared" si="2"/>
        <v>17</v>
      </c>
    </row>
    <row r="5" spans="1:7" x14ac:dyDescent="0.2">
      <c r="A5" s="6" t="s">
        <v>38</v>
      </c>
      <c r="B5">
        <v>13</v>
      </c>
      <c r="C5">
        <f t="shared" si="0"/>
        <v>3</v>
      </c>
      <c r="D5" s="42">
        <v>4900550</v>
      </c>
      <c r="E5" s="44">
        <f t="shared" si="1"/>
        <v>2.6527634653253205E-6</v>
      </c>
      <c r="F5" s="16">
        <v>2.6527634653253207</v>
      </c>
      <c r="G5">
        <f t="shared" si="2"/>
        <v>3</v>
      </c>
    </row>
    <row r="6" spans="1:7" x14ac:dyDescent="0.2">
      <c r="A6" s="6" t="s">
        <v>39</v>
      </c>
      <c r="B6">
        <v>2</v>
      </c>
      <c r="C6">
        <f t="shared" si="0"/>
        <v>18</v>
      </c>
      <c r="D6" s="42">
        <v>2756069</v>
      </c>
      <c r="E6" s="44">
        <f t="shared" si="1"/>
        <v>7.2567123682317102E-7</v>
      </c>
      <c r="F6" s="16">
        <v>0.72567123682317103</v>
      </c>
      <c r="G6">
        <f t="shared" si="2"/>
        <v>16</v>
      </c>
    </row>
    <row r="7" spans="1:7" x14ac:dyDescent="0.2">
      <c r="A7" s="6" t="s">
        <v>40</v>
      </c>
      <c r="B7">
        <v>19</v>
      </c>
      <c r="C7">
        <f t="shared" si="0"/>
        <v>2</v>
      </c>
      <c r="D7" s="42">
        <v>9441957</v>
      </c>
      <c r="E7" s="44">
        <f t="shared" si="1"/>
        <v>2.0122946969574208E-6</v>
      </c>
      <c r="F7" s="16">
        <v>2.0122946969574209</v>
      </c>
      <c r="G7">
        <f t="shared" si="2"/>
        <v>4</v>
      </c>
    </row>
    <row r="8" spans="1:7" x14ac:dyDescent="0.2">
      <c r="A8" s="6" t="s">
        <v>41</v>
      </c>
      <c r="B8">
        <v>1</v>
      </c>
      <c r="C8">
        <f t="shared" si="0"/>
        <v>21</v>
      </c>
      <c r="D8" s="42">
        <v>2265051</v>
      </c>
      <c r="E8" s="44">
        <f t="shared" si="1"/>
        <v>4.4149116289213798E-7</v>
      </c>
      <c r="F8" s="16">
        <v>0.44149116289213797</v>
      </c>
      <c r="G8">
        <f t="shared" si="2"/>
        <v>21</v>
      </c>
    </row>
    <row r="9" spans="1:7" x14ac:dyDescent="0.2">
      <c r="A9" s="6" t="s">
        <v>42</v>
      </c>
      <c r="B9">
        <v>9</v>
      </c>
      <c r="C9">
        <f t="shared" si="0"/>
        <v>7</v>
      </c>
      <c r="D9" s="42">
        <v>7943685</v>
      </c>
      <c r="E9" s="44">
        <f t="shared" si="1"/>
        <v>1.1329754389807753E-6</v>
      </c>
      <c r="F9" s="16">
        <v>1.1329754389807754</v>
      </c>
      <c r="G9">
        <f t="shared" si="2"/>
        <v>9</v>
      </c>
    </row>
    <row r="10" spans="1:7" x14ac:dyDescent="0.2">
      <c r="A10" s="6" t="s">
        <v>43</v>
      </c>
      <c r="B10">
        <v>1</v>
      </c>
      <c r="C10">
        <f t="shared" si="0"/>
        <v>21</v>
      </c>
      <c r="D10" s="42">
        <v>2985871</v>
      </c>
      <c r="E10" s="44">
        <f t="shared" si="1"/>
        <v>3.3491065086200976E-7</v>
      </c>
      <c r="F10" s="16">
        <v>0.33491065086200977</v>
      </c>
      <c r="G10">
        <f t="shared" si="2"/>
        <v>24</v>
      </c>
    </row>
    <row r="11" spans="1:7" x14ac:dyDescent="0.2">
      <c r="A11" s="6" t="s">
        <v>44</v>
      </c>
      <c r="B11">
        <v>3</v>
      </c>
      <c r="C11">
        <f t="shared" si="0"/>
        <v>15</v>
      </c>
      <c r="D11" s="42">
        <v>4345761</v>
      </c>
      <c r="E11" s="44">
        <f t="shared" si="1"/>
        <v>6.9032788503555529E-7</v>
      </c>
      <c r="F11" s="16">
        <v>0.69032788503555531</v>
      </c>
      <c r="G11">
        <f t="shared" si="2"/>
        <v>18</v>
      </c>
    </row>
    <row r="12" spans="1:7" x14ac:dyDescent="0.2">
      <c r="A12" s="6" t="s">
        <v>45</v>
      </c>
      <c r="B12">
        <v>6</v>
      </c>
      <c r="C12">
        <f t="shared" si="0"/>
        <v>11</v>
      </c>
      <c r="D12" s="42">
        <v>7340118</v>
      </c>
      <c r="E12" s="44">
        <f t="shared" si="1"/>
        <v>8.1742555092438573E-7</v>
      </c>
      <c r="F12" s="16">
        <v>0.81742555092438574</v>
      </c>
      <c r="G12">
        <f t="shared" si="2"/>
        <v>13</v>
      </c>
    </row>
    <row r="13" spans="1:7" x14ac:dyDescent="0.2">
      <c r="A13" s="6" t="s">
        <v>46</v>
      </c>
      <c r="B13">
        <v>0</v>
      </c>
      <c r="C13">
        <f t="shared" si="0"/>
        <v>28</v>
      </c>
      <c r="D13" s="42">
        <v>2322985</v>
      </c>
      <c r="E13" s="44">
        <f t="shared" si="1"/>
        <v>0</v>
      </c>
      <c r="F13" s="16">
        <v>0</v>
      </c>
      <c r="G13">
        <f t="shared" si="2"/>
        <v>28</v>
      </c>
    </row>
    <row r="14" spans="1:7" x14ac:dyDescent="0.2">
      <c r="A14" s="6" t="s">
        <v>47</v>
      </c>
      <c r="B14">
        <v>11</v>
      </c>
      <c r="C14">
        <f t="shared" si="0"/>
        <v>4</v>
      </c>
      <c r="D14" s="42">
        <v>12872322</v>
      </c>
      <c r="E14" s="44">
        <f t="shared" si="1"/>
        <v>8.5454667774780648E-7</v>
      </c>
      <c r="F14" s="16">
        <v>0.85454667774780646</v>
      </c>
      <c r="G14">
        <f t="shared" si="2"/>
        <v>12</v>
      </c>
    </row>
    <row r="15" spans="1:7" x14ac:dyDescent="0.2">
      <c r="A15" s="6" t="s">
        <v>48</v>
      </c>
      <c r="B15">
        <v>10</v>
      </c>
      <c r="C15">
        <f t="shared" si="0"/>
        <v>5</v>
      </c>
      <c r="D15" s="42">
        <v>6139340</v>
      </c>
      <c r="E15" s="44">
        <f t="shared" si="1"/>
        <v>1.6288395821049169E-6</v>
      </c>
      <c r="F15" s="16">
        <v>1.6288395821049169</v>
      </c>
      <c r="G15">
        <f t="shared" si="2"/>
        <v>6</v>
      </c>
    </row>
    <row r="16" spans="1:7" x14ac:dyDescent="0.2">
      <c r="A16" s="36" t="s">
        <v>49</v>
      </c>
      <c r="B16" s="2">
        <v>5</v>
      </c>
      <c r="C16" s="2">
        <f t="shared" si="0"/>
        <v>13</v>
      </c>
      <c r="D16" s="45">
        <v>3693729</v>
      </c>
      <c r="E16" s="46">
        <f t="shared" si="1"/>
        <v>1.3536455977143964E-6</v>
      </c>
      <c r="F16" s="17">
        <v>1.3536455977143964</v>
      </c>
      <c r="G16" s="2">
        <f t="shared" si="2"/>
        <v>7</v>
      </c>
    </row>
    <row r="17" spans="1:7" x14ac:dyDescent="0.2">
      <c r="A17" s="6" t="s">
        <v>51</v>
      </c>
      <c r="B17">
        <v>20</v>
      </c>
      <c r="C17">
        <f t="shared" si="0"/>
        <v>1</v>
      </c>
      <c r="D17" s="42">
        <v>19617869</v>
      </c>
      <c r="E17" s="44">
        <f t="shared" si="1"/>
        <v>1.0194787211597753E-6</v>
      </c>
      <c r="F17" s="16">
        <v>1.0194787211597753</v>
      </c>
      <c r="G17">
        <f t="shared" si="2"/>
        <v>10</v>
      </c>
    </row>
    <row r="18" spans="1:7" x14ac:dyDescent="0.2">
      <c r="A18" s="6" t="s">
        <v>52</v>
      </c>
      <c r="B18">
        <v>0</v>
      </c>
      <c r="C18">
        <f t="shared" si="0"/>
        <v>28</v>
      </c>
      <c r="D18" s="42">
        <v>2764182</v>
      </c>
      <c r="E18" s="44">
        <f t="shared" si="1"/>
        <v>0</v>
      </c>
      <c r="F18" s="16">
        <v>0</v>
      </c>
      <c r="G18">
        <f t="shared" si="2"/>
        <v>28</v>
      </c>
    </row>
    <row r="19" spans="1:7" x14ac:dyDescent="0.2">
      <c r="A19" s="6" t="s">
        <v>53</v>
      </c>
      <c r="B19">
        <v>6</v>
      </c>
      <c r="C19">
        <f t="shared" si="0"/>
        <v>11</v>
      </c>
      <c r="D19" s="42">
        <v>6241164</v>
      </c>
      <c r="E19" s="44">
        <f t="shared" si="1"/>
        <v>9.6135913108516291E-7</v>
      </c>
      <c r="F19" s="16">
        <v>0.96135913108516291</v>
      </c>
      <c r="G19">
        <f t="shared" si="2"/>
        <v>11</v>
      </c>
    </row>
    <row r="20" spans="1:7" x14ac:dyDescent="0.2">
      <c r="A20" s="6" t="s">
        <v>54</v>
      </c>
      <c r="B20">
        <v>3</v>
      </c>
      <c r="C20">
        <f t="shared" si="0"/>
        <v>15</v>
      </c>
      <c r="D20" s="42">
        <v>5015678</v>
      </c>
      <c r="E20" s="44">
        <f t="shared" si="1"/>
        <v>5.9812452075272774E-7</v>
      </c>
      <c r="F20" s="16">
        <v>0.59812452075272771</v>
      </c>
      <c r="G20">
        <f t="shared" si="2"/>
        <v>20</v>
      </c>
    </row>
    <row r="21" spans="1:7" x14ac:dyDescent="0.2">
      <c r="A21" s="6" t="s">
        <v>55</v>
      </c>
      <c r="B21">
        <v>7</v>
      </c>
      <c r="C21">
        <f t="shared" si="0"/>
        <v>10</v>
      </c>
      <c r="D21" s="42">
        <v>2349172</v>
      </c>
      <c r="E21" s="44">
        <f t="shared" si="1"/>
        <v>2.9797732988474236E-6</v>
      </c>
      <c r="F21" s="16">
        <v>2.9797732988474235</v>
      </c>
      <c r="G21">
        <f t="shared" si="2"/>
        <v>2</v>
      </c>
    </row>
    <row r="22" spans="1:7" x14ac:dyDescent="0.2">
      <c r="A22" s="6" t="s">
        <v>57</v>
      </c>
      <c r="B22">
        <v>1</v>
      </c>
      <c r="C22">
        <f t="shared" si="0"/>
        <v>21</v>
      </c>
      <c r="D22" s="42">
        <v>2509489</v>
      </c>
      <c r="E22" s="44">
        <f t="shared" si="1"/>
        <v>3.9848750084180485E-7</v>
      </c>
      <c r="F22" s="16">
        <v>0.39848750084180484</v>
      </c>
      <c r="G22">
        <f t="shared" si="2"/>
        <v>23</v>
      </c>
    </row>
    <row r="23" spans="1:7" x14ac:dyDescent="0.2">
      <c r="A23" s="6" t="s">
        <v>58</v>
      </c>
      <c r="B23">
        <v>1</v>
      </c>
      <c r="C23">
        <f t="shared" si="0"/>
        <v>21</v>
      </c>
      <c r="D23" s="42">
        <v>4667558</v>
      </c>
      <c r="E23" s="44">
        <f t="shared" si="1"/>
        <v>2.1424479353015002E-7</v>
      </c>
      <c r="F23" s="16">
        <v>0.21424479353015002</v>
      </c>
      <c r="G23">
        <f t="shared" si="2"/>
        <v>27</v>
      </c>
    </row>
    <row r="24" spans="1:7" x14ac:dyDescent="0.2">
      <c r="A24" s="6" t="s">
        <v>60</v>
      </c>
      <c r="B24">
        <v>1</v>
      </c>
      <c r="C24">
        <f t="shared" si="0"/>
        <v>21</v>
      </c>
      <c r="D24" s="42">
        <v>2416702</v>
      </c>
      <c r="E24" s="44">
        <f t="shared" si="1"/>
        <v>4.1378705359618192E-7</v>
      </c>
      <c r="F24" s="16">
        <v>0.4137870535961819</v>
      </c>
      <c r="G24">
        <f t="shared" si="2"/>
        <v>22</v>
      </c>
    </row>
    <row r="25" spans="1:7" x14ac:dyDescent="0.2">
      <c r="A25" s="6" t="s">
        <v>62</v>
      </c>
      <c r="B25">
        <v>2</v>
      </c>
      <c r="C25">
        <f t="shared" si="0"/>
        <v>18</v>
      </c>
      <c r="D25" s="42">
        <v>2655342</v>
      </c>
      <c r="E25" s="44">
        <f t="shared" si="1"/>
        <v>7.5319864635139279E-7</v>
      </c>
      <c r="F25" s="16">
        <v>0.75319864635139278</v>
      </c>
      <c r="G25">
        <f t="shared" si="2"/>
        <v>14</v>
      </c>
    </row>
    <row r="26" spans="1:7" x14ac:dyDescent="0.2">
      <c r="A26" s="6" t="s">
        <v>63</v>
      </c>
      <c r="B26">
        <v>1</v>
      </c>
      <c r="C26">
        <f t="shared" si="0"/>
        <v>21</v>
      </c>
      <c r="D26" s="42">
        <v>3276208</v>
      </c>
      <c r="E26" s="44">
        <f t="shared" si="1"/>
        <v>3.0523092550900307E-7</v>
      </c>
      <c r="F26" s="16">
        <v>0.30523092550900305</v>
      </c>
      <c r="G26">
        <f t="shared" si="2"/>
        <v>25</v>
      </c>
    </row>
    <row r="27" spans="1:7" x14ac:dyDescent="0.2">
      <c r="A27" s="6" t="s">
        <v>64</v>
      </c>
      <c r="B27">
        <v>8</v>
      </c>
      <c r="C27">
        <f t="shared" si="0"/>
        <v>8</v>
      </c>
      <c r="D27" s="42">
        <v>4579599</v>
      </c>
      <c r="E27" s="44">
        <f t="shared" si="1"/>
        <v>1.7468778379941125E-6</v>
      </c>
      <c r="F27" s="16">
        <v>1.7468778379941126</v>
      </c>
      <c r="G27">
        <f t="shared" si="2"/>
        <v>5</v>
      </c>
    </row>
    <row r="28" spans="1:7" x14ac:dyDescent="0.2">
      <c r="A28" s="6" t="s">
        <v>65</v>
      </c>
      <c r="B28">
        <v>3</v>
      </c>
      <c r="C28">
        <f t="shared" si="0"/>
        <v>15</v>
      </c>
      <c r="D28" s="42">
        <v>4034248</v>
      </c>
      <c r="E28" s="44">
        <f t="shared" si="1"/>
        <v>7.4363301413299335E-7</v>
      </c>
      <c r="F28" s="16">
        <v>0.74363301413299332</v>
      </c>
      <c r="G28">
        <f t="shared" si="2"/>
        <v>15</v>
      </c>
    </row>
    <row r="29" spans="1:7" x14ac:dyDescent="0.2">
      <c r="A29" s="6" t="s">
        <v>66</v>
      </c>
      <c r="B29">
        <v>10</v>
      </c>
      <c r="C29">
        <f t="shared" si="0"/>
        <v>5</v>
      </c>
      <c r="D29" s="42">
        <v>2801319</v>
      </c>
      <c r="E29" s="44">
        <f t="shared" si="1"/>
        <v>3.5697469656258357E-6</v>
      </c>
      <c r="F29" s="16">
        <v>3.5697469656258356</v>
      </c>
      <c r="G29">
        <f t="shared" si="2"/>
        <v>1</v>
      </c>
    </row>
    <row r="30" spans="1:7" x14ac:dyDescent="0.2">
      <c r="A30" s="6" t="s">
        <v>67</v>
      </c>
      <c r="B30">
        <v>1</v>
      </c>
      <c r="C30">
        <f t="shared" si="0"/>
        <v>21</v>
      </c>
      <c r="D30" s="42">
        <v>3290730</v>
      </c>
      <c r="E30" s="44">
        <f t="shared" si="1"/>
        <v>3.038839406453887E-7</v>
      </c>
      <c r="F30" s="16">
        <v>0.30388394064538871</v>
      </c>
      <c r="G30">
        <f t="shared" si="2"/>
        <v>26</v>
      </c>
    </row>
    <row r="31" spans="1:7" x14ac:dyDescent="0.2">
      <c r="A31" s="6" t="s">
        <v>68</v>
      </c>
      <c r="B31">
        <v>4</v>
      </c>
      <c r="C31">
        <f t="shared" si="0"/>
        <v>14</v>
      </c>
      <c r="D31" s="42">
        <v>6373756</v>
      </c>
      <c r="E31" s="44">
        <f t="shared" si="1"/>
        <v>6.2757344335114179E-7</v>
      </c>
      <c r="F31" s="16">
        <v>0.62757344335114185</v>
      </c>
      <c r="G31">
        <f t="shared" si="2"/>
        <v>19</v>
      </c>
    </row>
    <row r="32" spans="1:7" x14ac:dyDescent="0.2">
      <c r="A32" s="8" t="s">
        <v>35</v>
      </c>
      <c r="B32">
        <v>256</v>
      </c>
      <c r="D32" s="43">
        <v>333287557</v>
      </c>
      <c r="E32" s="44">
        <f t="shared" si="1"/>
        <v>7.6810548315789656E-7</v>
      </c>
      <c r="F32" s="16">
        <v>0.76810548315789662</v>
      </c>
    </row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8"/>
  <sheetViews>
    <sheetView zoomScale="130" zoomScaleNormal="130" workbookViewId="0">
      <selection activeCell="A31" sqref="A31"/>
    </sheetView>
  </sheetViews>
  <sheetFormatPr defaultRowHeight="12.75" x14ac:dyDescent="0.2"/>
  <cols>
    <col min="1" max="1" width="71.7109375" customWidth="1"/>
  </cols>
  <sheetData>
    <row r="1" spans="1:1" x14ac:dyDescent="0.2">
      <c r="A1" s="14" t="s">
        <v>1659</v>
      </c>
    </row>
    <row r="2" spans="1:1" x14ac:dyDescent="0.2">
      <c r="A2" s="11" t="s">
        <v>1712</v>
      </c>
    </row>
    <row r="3" spans="1:1" x14ac:dyDescent="0.2">
      <c r="A3" s="11" t="s">
        <v>1710</v>
      </c>
    </row>
    <row r="4" spans="1:1" x14ac:dyDescent="0.2">
      <c r="A4" s="11" t="s">
        <v>1711</v>
      </c>
    </row>
    <row r="5" spans="1:1" x14ac:dyDescent="0.2">
      <c r="A5" s="11" t="s">
        <v>1713</v>
      </c>
    </row>
    <row r="7" spans="1:1" x14ac:dyDescent="0.2">
      <c r="A7" s="14" t="s">
        <v>1660</v>
      </c>
    </row>
    <row r="8" spans="1:1" x14ac:dyDescent="0.2">
      <c r="A8" s="47">
        <v>45261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5"/>
  <sheetViews>
    <sheetView workbookViewId="0">
      <pane ySplit="1" topLeftCell="A2" activePane="bottomLeft" state="frozen"/>
      <selection pane="bottomLeft" activeCell="C14" sqref="C14"/>
    </sheetView>
  </sheetViews>
  <sheetFormatPr defaultColWidth="8.85546875" defaultRowHeight="15" customHeight="1" x14ac:dyDescent="0.2"/>
  <cols>
    <col min="1" max="1" width="41.42578125" style="3" customWidth="1"/>
    <col min="2" max="2" width="23" style="3" customWidth="1"/>
    <col min="3" max="3" width="35.85546875" style="3" customWidth="1"/>
    <col min="4" max="4" width="32.140625" style="21" customWidth="1"/>
    <col min="5" max="5" width="24.85546875" style="3" customWidth="1"/>
    <col min="6" max="6" width="14.42578125" style="3" customWidth="1"/>
    <col min="7" max="7" width="9.140625" style="3" customWidth="1"/>
    <col min="8" max="16384" width="8.85546875" style="3"/>
  </cols>
  <sheetData>
    <row r="1" spans="1:6" ht="15" customHeight="1" x14ac:dyDescent="0.2">
      <c r="A1" s="4" t="s">
        <v>33</v>
      </c>
      <c r="B1" s="4" t="s">
        <v>34</v>
      </c>
      <c r="C1" s="5" t="s">
        <v>25</v>
      </c>
      <c r="D1" s="1" t="s">
        <v>32</v>
      </c>
      <c r="E1" s="1" t="s">
        <v>69</v>
      </c>
      <c r="F1" s="1" t="s">
        <v>29</v>
      </c>
    </row>
    <row r="2" spans="1:6" ht="15" customHeight="1" x14ac:dyDescent="0.2">
      <c r="A2" s="6" t="s">
        <v>36</v>
      </c>
      <c r="B2" s="7" t="s">
        <v>24</v>
      </c>
      <c r="C2" s="3" t="s">
        <v>30</v>
      </c>
      <c r="D2" s="21" t="s">
        <v>31</v>
      </c>
      <c r="E2" s="3">
        <v>8</v>
      </c>
      <c r="F2" s="3">
        <f>RANK(E2,E$2:E$31)</f>
        <v>8</v>
      </c>
    </row>
    <row r="3" spans="1:6" ht="15" customHeight="1" x14ac:dyDescent="0.2">
      <c r="A3" s="6" t="s">
        <v>812</v>
      </c>
      <c r="B3" s="19" t="s">
        <v>1557</v>
      </c>
      <c r="C3" s="3" t="s">
        <v>30</v>
      </c>
      <c r="D3" s="21" t="s">
        <v>31</v>
      </c>
      <c r="E3" s="3">
        <v>0</v>
      </c>
      <c r="F3" s="3">
        <f t="shared" ref="F3:F31" si="0">RANK(E3,E$2:E$31)</f>
        <v>28</v>
      </c>
    </row>
    <row r="4" spans="1:6" ht="15" customHeight="1" x14ac:dyDescent="0.2">
      <c r="A4" s="6" t="s">
        <v>37</v>
      </c>
      <c r="B4" s="7" t="s">
        <v>15</v>
      </c>
      <c r="C4" s="3" t="s">
        <v>30</v>
      </c>
      <c r="D4" s="21" t="s">
        <v>31</v>
      </c>
      <c r="E4" s="3">
        <v>2</v>
      </c>
      <c r="F4" s="3">
        <f t="shared" si="0"/>
        <v>18</v>
      </c>
    </row>
    <row r="5" spans="1:6" ht="15" customHeight="1" x14ac:dyDescent="0.2">
      <c r="A5" s="6" t="s">
        <v>38</v>
      </c>
      <c r="B5" s="7" t="s">
        <v>10</v>
      </c>
      <c r="C5" s="3" t="s">
        <v>30</v>
      </c>
      <c r="D5" s="21" t="s">
        <v>31</v>
      </c>
      <c r="E5" s="3">
        <v>13</v>
      </c>
      <c r="F5" s="3">
        <f t="shared" si="0"/>
        <v>3</v>
      </c>
    </row>
    <row r="6" spans="1:6" ht="15" customHeight="1" x14ac:dyDescent="0.2">
      <c r="A6" s="6" t="s">
        <v>39</v>
      </c>
      <c r="B6" s="7" t="s">
        <v>19</v>
      </c>
      <c r="C6" s="3" t="s">
        <v>30</v>
      </c>
      <c r="D6" s="21" t="s">
        <v>31</v>
      </c>
      <c r="E6" s="3">
        <v>2</v>
      </c>
      <c r="F6" s="3">
        <f t="shared" si="0"/>
        <v>18</v>
      </c>
    </row>
    <row r="7" spans="1:6" ht="15" customHeight="1" x14ac:dyDescent="0.2">
      <c r="A7" s="6" t="s">
        <v>40</v>
      </c>
      <c r="B7" s="7" t="s">
        <v>9</v>
      </c>
      <c r="C7" s="3" t="s">
        <v>30</v>
      </c>
      <c r="D7" s="21" t="s">
        <v>31</v>
      </c>
      <c r="E7" s="3">
        <v>19</v>
      </c>
      <c r="F7" s="3">
        <f t="shared" si="0"/>
        <v>2</v>
      </c>
    </row>
    <row r="8" spans="1:6" ht="15" customHeight="1" x14ac:dyDescent="0.2">
      <c r="A8" s="6" t="s">
        <v>41</v>
      </c>
      <c r="B8" s="7" t="s">
        <v>0</v>
      </c>
      <c r="C8" s="3" t="s">
        <v>30</v>
      </c>
      <c r="D8" s="21" t="s">
        <v>31</v>
      </c>
      <c r="E8" s="3">
        <v>1</v>
      </c>
      <c r="F8" s="3">
        <f t="shared" si="0"/>
        <v>21</v>
      </c>
    </row>
    <row r="9" spans="1:6" ht="15" customHeight="1" x14ac:dyDescent="0.2">
      <c r="A9" s="6" t="s">
        <v>42</v>
      </c>
      <c r="B9" s="7" t="s">
        <v>11</v>
      </c>
      <c r="C9" s="3" t="s">
        <v>30</v>
      </c>
      <c r="D9" s="21" t="s">
        <v>31</v>
      </c>
      <c r="E9" s="3">
        <v>9</v>
      </c>
      <c r="F9" s="3">
        <f t="shared" si="0"/>
        <v>7</v>
      </c>
    </row>
    <row r="10" spans="1:6" ht="15" customHeight="1" x14ac:dyDescent="0.2">
      <c r="A10" s="6" t="s">
        <v>43</v>
      </c>
      <c r="B10" s="7" t="s">
        <v>13</v>
      </c>
      <c r="C10" s="3" t="s">
        <v>30</v>
      </c>
      <c r="D10" s="21" t="s">
        <v>31</v>
      </c>
      <c r="E10" s="3">
        <v>1</v>
      </c>
      <c r="F10" s="3">
        <f t="shared" si="0"/>
        <v>21</v>
      </c>
    </row>
    <row r="11" spans="1:6" ht="15" customHeight="1" x14ac:dyDescent="0.2">
      <c r="A11" s="6" t="s">
        <v>44</v>
      </c>
      <c r="B11" s="7" t="s">
        <v>16</v>
      </c>
      <c r="C11" s="3" t="s">
        <v>30</v>
      </c>
      <c r="D11" s="21" t="s">
        <v>31</v>
      </c>
      <c r="E11" s="3">
        <v>3</v>
      </c>
      <c r="F11" s="3">
        <f t="shared" si="0"/>
        <v>15</v>
      </c>
    </row>
    <row r="12" spans="1:6" ht="15" customHeight="1" x14ac:dyDescent="0.2">
      <c r="A12" s="6" t="s">
        <v>45</v>
      </c>
      <c r="B12" s="7" t="s">
        <v>18</v>
      </c>
      <c r="C12" s="3" t="s">
        <v>30</v>
      </c>
      <c r="D12" s="21" t="s">
        <v>31</v>
      </c>
      <c r="E12" s="3">
        <v>6</v>
      </c>
      <c r="F12" s="3">
        <f t="shared" si="0"/>
        <v>11</v>
      </c>
    </row>
    <row r="13" spans="1:6" ht="15" customHeight="1" x14ac:dyDescent="0.2">
      <c r="A13" s="6" t="s">
        <v>46</v>
      </c>
      <c r="B13" s="7" t="s">
        <v>6</v>
      </c>
      <c r="C13" s="3" t="s">
        <v>30</v>
      </c>
      <c r="D13" s="21" t="s">
        <v>31</v>
      </c>
      <c r="E13" s="3">
        <v>0</v>
      </c>
      <c r="F13" s="3">
        <f t="shared" si="0"/>
        <v>28</v>
      </c>
    </row>
    <row r="14" spans="1:6" ht="15" customHeight="1" x14ac:dyDescent="0.2">
      <c r="A14" s="6" t="s">
        <v>47</v>
      </c>
      <c r="B14" s="7" t="s">
        <v>4</v>
      </c>
      <c r="C14" s="3" t="s">
        <v>30</v>
      </c>
      <c r="D14" s="21" t="s">
        <v>31</v>
      </c>
      <c r="E14" s="3">
        <v>11</v>
      </c>
      <c r="F14" s="3">
        <f t="shared" si="0"/>
        <v>4</v>
      </c>
    </row>
    <row r="15" spans="1:6" ht="15" customHeight="1" x14ac:dyDescent="0.2">
      <c r="A15" s="6" t="s">
        <v>48</v>
      </c>
      <c r="B15" s="7" t="s">
        <v>23</v>
      </c>
      <c r="C15" s="3" t="s">
        <v>30</v>
      </c>
      <c r="D15" s="21" t="s">
        <v>31</v>
      </c>
      <c r="E15" s="3">
        <v>10</v>
      </c>
      <c r="F15" s="3">
        <f t="shared" si="0"/>
        <v>5</v>
      </c>
    </row>
    <row r="16" spans="1:6" ht="15" customHeight="1" x14ac:dyDescent="0.2">
      <c r="A16" s="36" t="s">
        <v>49</v>
      </c>
      <c r="B16" s="37" t="s">
        <v>50</v>
      </c>
      <c r="C16" s="36" t="s">
        <v>30</v>
      </c>
      <c r="D16" s="38" t="s">
        <v>31</v>
      </c>
      <c r="E16" s="36">
        <v>5</v>
      </c>
      <c r="F16" s="36">
        <f t="shared" si="0"/>
        <v>13</v>
      </c>
    </row>
    <row r="17" spans="1:6" ht="15" customHeight="1" x14ac:dyDescent="0.2">
      <c r="A17" s="6" t="s">
        <v>51</v>
      </c>
      <c r="B17" s="7" t="s">
        <v>17</v>
      </c>
      <c r="C17" s="3" t="s">
        <v>30</v>
      </c>
      <c r="D17" s="21" t="s">
        <v>31</v>
      </c>
      <c r="E17" s="3">
        <v>20</v>
      </c>
      <c r="F17" s="3">
        <f t="shared" si="0"/>
        <v>1</v>
      </c>
    </row>
    <row r="18" spans="1:6" ht="15" customHeight="1" x14ac:dyDescent="0.2">
      <c r="A18" s="6" t="s">
        <v>52</v>
      </c>
      <c r="B18" s="7" t="s">
        <v>1</v>
      </c>
      <c r="C18" s="3" t="s">
        <v>30</v>
      </c>
      <c r="D18" s="21" t="s">
        <v>31</v>
      </c>
      <c r="E18" s="3">
        <v>0</v>
      </c>
      <c r="F18" s="3">
        <f t="shared" si="0"/>
        <v>28</v>
      </c>
    </row>
    <row r="19" spans="1:6" ht="15" customHeight="1" x14ac:dyDescent="0.2">
      <c r="A19" s="6" t="s">
        <v>53</v>
      </c>
      <c r="B19" s="7" t="s">
        <v>22</v>
      </c>
      <c r="C19" s="3" t="s">
        <v>30</v>
      </c>
      <c r="D19" s="21" t="s">
        <v>31</v>
      </c>
      <c r="E19" s="3">
        <v>6</v>
      </c>
      <c r="F19" s="3">
        <f t="shared" si="0"/>
        <v>11</v>
      </c>
    </row>
    <row r="20" spans="1:6" ht="15" customHeight="1" x14ac:dyDescent="0.2">
      <c r="A20" s="6" t="s">
        <v>54</v>
      </c>
      <c r="B20" s="7" t="s">
        <v>3</v>
      </c>
      <c r="C20" s="3" t="s">
        <v>30</v>
      </c>
      <c r="D20" s="21" t="s">
        <v>31</v>
      </c>
      <c r="E20" s="3">
        <v>3</v>
      </c>
      <c r="F20" s="3">
        <f t="shared" si="0"/>
        <v>15</v>
      </c>
    </row>
    <row r="21" spans="1:6" ht="15" customHeight="1" x14ac:dyDescent="0.2">
      <c r="A21" s="6" t="s">
        <v>55</v>
      </c>
      <c r="B21" s="7" t="s">
        <v>56</v>
      </c>
      <c r="C21" s="3" t="s">
        <v>30</v>
      </c>
      <c r="D21" s="21" t="s">
        <v>31</v>
      </c>
      <c r="E21" s="3">
        <v>7</v>
      </c>
      <c r="F21" s="3">
        <f t="shared" si="0"/>
        <v>10</v>
      </c>
    </row>
    <row r="22" spans="1:6" ht="15" customHeight="1" x14ac:dyDescent="0.2">
      <c r="A22" s="6" t="s">
        <v>57</v>
      </c>
      <c r="B22" s="7" t="s">
        <v>8</v>
      </c>
      <c r="C22" s="3" t="s">
        <v>30</v>
      </c>
      <c r="D22" s="21" t="s">
        <v>31</v>
      </c>
      <c r="E22" s="3">
        <v>1</v>
      </c>
      <c r="F22" s="3">
        <f t="shared" si="0"/>
        <v>21</v>
      </c>
    </row>
    <row r="23" spans="1:6" ht="15" customHeight="1" x14ac:dyDescent="0.2">
      <c r="A23" s="6" t="s">
        <v>58</v>
      </c>
      <c r="B23" s="7" t="s">
        <v>59</v>
      </c>
      <c r="C23" s="3" t="s">
        <v>30</v>
      </c>
      <c r="D23" s="21" t="s">
        <v>31</v>
      </c>
      <c r="E23" s="3">
        <v>1</v>
      </c>
      <c r="F23" s="3">
        <f t="shared" si="0"/>
        <v>21</v>
      </c>
    </row>
    <row r="24" spans="1:6" ht="15" customHeight="1" x14ac:dyDescent="0.2">
      <c r="A24" s="6" t="s">
        <v>60</v>
      </c>
      <c r="B24" s="7" t="s">
        <v>61</v>
      </c>
      <c r="C24" s="3" t="s">
        <v>30</v>
      </c>
      <c r="D24" s="21" t="s">
        <v>31</v>
      </c>
      <c r="E24" s="3">
        <v>1</v>
      </c>
      <c r="F24" s="3">
        <f t="shared" si="0"/>
        <v>21</v>
      </c>
    </row>
    <row r="25" spans="1:6" ht="15" customHeight="1" x14ac:dyDescent="0.2">
      <c r="A25" s="6" t="s">
        <v>62</v>
      </c>
      <c r="B25" s="7" t="s">
        <v>20</v>
      </c>
      <c r="C25" s="3" t="s">
        <v>30</v>
      </c>
      <c r="D25" s="21" t="s">
        <v>31</v>
      </c>
      <c r="E25" s="3">
        <v>2</v>
      </c>
      <c r="F25" s="3">
        <f t="shared" si="0"/>
        <v>18</v>
      </c>
    </row>
    <row r="26" spans="1:6" ht="15" customHeight="1" x14ac:dyDescent="0.2">
      <c r="A26" s="6" t="s">
        <v>63</v>
      </c>
      <c r="B26" s="7" t="s">
        <v>2</v>
      </c>
      <c r="C26" s="3" t="s">
        <v>30</v>
      </c>
      <c r="D26" s="21" t="s">
        <v>31</v>
      </c>
      <c r="E26" s="3">
        <v>1</v>
      </c>
      <c r="F26" s="3">
        <f t="shared" si="0"/>
        <v>21</v>
      </c>
    </row>
    <row r="27" spans="1:6" ht="15" customHeight="1" x14ac:dyDescent="0.2">
      <c r="A27" s="6" t="s">
        <v>64</v>
      </c>
      <c r="B27" s="7" t="s">
        <v>5</v>
      </c>
      <c r="C27" s="3" t="s">
        <v>30</v>
      </c>
      <c r="D27" s="21" t="s">
        <v>31</v>
      </c>
      <c r="E27" s="3">
        <v>8</v>
      </c>
      <c r="F27" s="3">
        <f t="shared" si="0"/>
        <v>8</v>
      </c>
    </row>
    <row r="28" spans="1:6" ht="15" customHeight="1" x14ac:dyDescent="0.2">
      <c r="A28" s="6" t="s">
        <v>65</v>
      </c>
      <c r="B28" s="7" t="s">
        <v>21</v>
      </c>
      <c r="C28" s="3" t="s">
        <v>30</v>
      </c>
      <c r="D28" s="21" t="s">
        <v>31</v>
      </c>
      <c r="E28" s="3">
        <v>3</v>
      </c>
      <c r="F28" s="3">
        <f t="shared" si="0"/>
        <v>15</v>
      </c>
    </row>
    <row r="29" spans="1:6" ht="15" customHeight="1" x14ac:dyDescent="0.2">
      <c r="A29" s="6" t="s">
        <v>66</v>
      </c>
      <c r="B29" s="7" t="s">
        <v>14</v>
      </c>
      <c r="C29" s="3" t="s">
        <v>30</v>
      </c>
      <c r="D29" s="21" t="s">
        <v>31</v>
      </c>
      <c r="E29" s="3">
        <v>10</v>
      </c>
      <c r="F29" s="3">
        <f t="shared" si="0"/>
        <v>5</v>
      </c>
    </row>
    <row r="30" spans="1:6" ht="15" customHeight="1" x14ac:dyDescent="0.2">
      <c r="A30" s="6" t="s">
        <v>67</v>
      </c>
      <c r="B30" s="7" t="s">
        <v>7</v>
      </c>
      <c r="C30" s="3" t="s">
        <v>30</v>
      </c>
      <c r="D30" s="21" t="s">
        <v>31</v>
      </c>
      <c r="E30" s="3">
        <v>1</v>
      </c>
      <c r="F30" s="3">
        <f t="shared" si="0"/>
        <v>21</v>
      </c>
    </row>
    <row r="31" spans="1:6" ht="15" customHeight="1" x14ac:dyDescent="0.2">
      <c r="A31" s="6" t="s">
        <v>68</v>
      </c>
      <c r="B31" s="7" t="s">
        <v>12</v>
      </c>
      <c r="C31" s="3" t="s">
        <v>30</v>
      </c>
      <c r="D31" s="21" t="s">
        <v>31</v>
      </c>
      <c r="E31" s="3">
        <v>4</v>
      </c>
      <c r="F31" s="3">
        <f t="shared" si="0"/>
        <v>14</v>
      </c>
    </row>
    <row r="32" spans="1:6" ht="15" customHeight="1" x14ac:dyDescent="0.2">
      <c r="A32" s="8" t="s">
        <v>35</v>
      </c>
      <c r="B32" s="7" t="s">
        <v>27</v>
      </c>
      <c r="C32" s="3" t="s">
        <v>30</v>
      </c>
      <c r="D32" s="21" t="s">
        <v>31</v>
      </c>
      <c r="E32" s="3">
        <v>256</v>
      </c>
    </row>
    <row r="33" spans="1:6" ht="15" customHeight="1" x14ac:dyDescent="0.25">
      <c r="A33" s="6" t="s">
        <v>36</v>
      </c>
      <c r="B33" s="7" t="s">
        <v>24</v>
      </c>
      <c r="C33" s="3" t="s">
        <v>30</v>
      </c>
      <c r="D33" s="22" t="s">
        <v>28</v>
      </c>
      <c r="E33" s="9">
        <v>1.285738301468988</v>
      </c>
      <c r="F33" s="3">
        <f>RANK(E33,E$33:E$62)</f>
        <v>8</v>
      </c>
    </row>
    <row r="34" spans="1:6" ht="15" customHeight="1" x14ac:dyDescent="0.25">
      <c r="A34" s="6" t="s">
        <v>812</v>
      </c>
      <c r="B34" s="19" t="s">
        <v>1557</v>
      </c>
      <c r="C34" s="3" t="s">
        <v>30</v>
      </c>
      <c r="D34" s="22" t="s">
        <v>28</v>
      </c>
      <c r="E34" s="9">
        <v>0</v>
      </c>
      <c r="F34" s="3">
        <f t="shared" ref="F34:F62" si="1">RANK(E34,E$33:E$62)</f>
        <v>28</v>
      </c>
    </row>
    <row r="35" spans="1:6" ht="15" customHeight="1" x14ac:dyDescent="0.25">
      <c r="A35" s="6" t="s">
        <v>37</v>
      </c>
      <c r="B35" s="7" t="s">
        <v>15</v>
      </c>
      <c r="C35" s="3" t="s">
        <v>30</v>
      </c>
      <c r="D35" s="22" t="s">
        <v>28</v>
      </c>
      <c r="E35" s="9">
        <v>0.7053001898668112</v>
      </c>
      <c r="F35" s="3">
        <f t="shared" si="1"/>
        <v>17</v>
      </c>
    </row>
    <row r="36" spans="1:6" ht="15" customHeight="1" x14ac:dyDescent="0.25">
      <c r="A36" s="6" t="s">
        <v>38</v>
      </c>
      <c r="B36" s="7" t="s">
        <v>10</v>
      </c>
      <c r="C36" s="3" t="s">
        <v>30</v>
      </c>
      <c r="D36" s="22" t="s">
        <v>28</v>
      </c>
      <c r="E36" s="9">
        <v>2.6527634653253207</v>
      </c>
      <c r="F36" s="3">
        <f t="shared" si="1"/>
        <v>3</v>
      </c>
    </row>
    <row r="37" spans="1:6" ht="15" customHeight="1" x14ac:dyDescent="0.25">
      <c r="A37" s="6" t="s">
        <v>39</v>
      </c>
      <c r="B37" s="7" t="s">
        <v>19</v>
      </c>
      <c r="C37" s="3" t="s">
        <v>30</v>
      </c>
      <c r="D37" s="22" t="s">
        <v>28</v>
      </c>
      <c r="E37" s="9">
        <v>0.72567123682317103</v>
      </c>
      <c r="F37" s="3">
        <f t="shared" si="1"/>
        <v>16</v>
      </c>
    </row>
    <row r="38" spans="1:6" ht="15" customHeight="1" x14ac:dyDescent="0.25">
      <c r="A38" s="6" t="s">
        <v>40</v>
      </c>
      <c r="B38" s="7" t="s">
        <v>9</v>
      </c>
      <c r="C38" s="3" t="s">
        <v>30</v>
      </c>
      <c r="D38" s="22" t="s">
        <v>28</v>
      </c>
      <c r="E38" s="9">
        <v>2.0122946969574209</v>
      </c>
      <c r="F38" s="3">
        <f t="shared" si="1"/>
        <v>4</v>
      </c>
    </row>
    <row r="39" spans="1:6" ht="15" customHeight="1" x14ac:dyDescent="0.25">
      <c r="A39" s="6" t="s">
        <v>41</v>
      </c>
      <c r="B39" s="7" t="s">
        <v>0</v>
      </c>
      <c r="C39" s="3" t="s">
        <v>30</v>
      </c>
      <c r="D39" s="22" t="s">
        <v>28</v>
      </c>
      <c r="E39" s="9">
        <v>0.44149116289213797</v>
      </c>
      <c r="F39" s="3">
        <f t="shared" si="1"/>
        <v>21</v>
      </c>
    </row>
    <row r="40" spans="1:6" ht="15" customHeight="1" x14ac:dyDescent="0.25">
      <c r="A40" s="6" t="s">
        <v>42</v>
      </c>
      <c r="B40" s="7" t="s">
        <v>11</v>
      </c>
      <c r="C40" s="3" t="s">
        <v>30</v>
      </c>
      <c r="D40" s="22" t="s">
        <v>28</v>
      </c>
      <c r="E40" s="9">
        <v>1.1329754389807754</v>
      </c>
      <c r="F40" s="3">
        <f t="shared" si="1"/>
        <v>9</v>
      </c>
    </row>
    <row r="41" spans="1:6" ht="15" customHeight="1" x14ac:dyDescent="0.25">
      <c r="A41" s="6" t="s">
        <v>43</v>
      </c>
      <c r="B41" s="7" t="s">
        <v>13</v>
      </c>
      <c r="C41" s="3" t="s">
        <v>30</v>
      </c>
      <c r="D41" s="22" t="s">
        <v>28</v>
      </c>
      <c r="E41" s="9">
        <v>0.33491065086200977</v>
      </c>
      <c r="F41" s="3">
        <f t="shared" si="1"/>
        <v>24</v>
      </c>
    </row>
    <row r="42" spans="1:6" ht="15" customHeight="1" x14ac:dyDescent="0.25">
      <c r="A42" s="6" t="s">
        <v>44</v>
      </c>
      <c r="B42" s="7" t="s">
        <v>16</v>
      </c>
      <c r="C42" s="3" t="s">
        <v>30</v>
      </c>
      <c r="D42" s="22" t="s">
        <v>28</v>
      </c>
      <c r="E42" s="9">
        <v>0.69032788503555531</v>
      </c>
      <c r="F42" s="3">
        <f t="shared" si="1"/>
        <v>18</v>
      </c>
    </row>
    <row r="43" spans="1:6" ht="15" customHeight="1" x14ac:dyDescent="0.25">
      <c r="A43" s="6" t="s">
        <v>45</v>
      </c>
      <c r="B43" s="7" t="s">
        <v>18</v>
      </c>
      <c r="C43" s="3" t="s">
        <v>30</v>
      </c>
      <c r="D43" s="22" t="s">
        <v>28</v>
      </c>
      <c r="E43" s="9">
        <v>0.81742555092438574</v>
      </c>
      <c r="F43" s="3">
        <f t="shared" si="1"/>
        <v>13</v>
      </c>
    </row>
    <row r="44" spans="1:6" ht="15" customHeight="1" x14ac:dyDescent="0.25">
      <c r="A44" s="6" t="s">
        <v>46</v>
      </c>
      <c r="B44" s="7" t="s">
        <v>6</v>
      </c>
      <c r="C44" s="3" t="s">
        <v>30</v>
      </c>
      <c r="D44" s="22" t="s">
        <v>28</v>
      </c>
      <c r="E44" s="9">
        <v>0</v>
      </c>
      <c r="F44" s="3">
        <f t="shared" si="1"/>
        <v>28</v>
      </c>
    </row>
    <row r="45" spans="1:6" ht="15" customHeight="1" x14ac:dyDescent="0.25">
      <c r="A45" s="6" t="s">
        <v>47</v>
      </c>
      <c r="B45" s="7" t="s">
        <v>4</v>
      </c>
      <c r="C45" s="3" t="s">
        <v>30</v>
      </c>
      <c r="D45" s="22" t="s">
        <v>28</v>
      </c>
      <c r="E45" s="9">
        <v>0.85454667774780646</v>
      </c>
      <c r="F45" s="3">
        <f t="shared" si="1"/>
        <v>12</v>
      </c>
    </row>
    <row r="46" spans="1:6" ht="15" customHeight="1" x14ac:dyDescent="0.25">
      <c r="A46" s="6" t="s">
        <v>48</v>
      </c>
      <c r="B46" s="7" t="s">
        <v>23</v>
      </c>
      <c r="C46" s="3" t="s">
        <v>30</v>
      </c>
      <c r="D46" s="22" t="s">
        <v>28</v>
      </c>
      <c r="E46" s="9">
        <v>1.6288395821049169</v>
      </c>
      <c r="F46" s="3">
        <f t="shared" si="1"/>
        <v>6</v>
      </c>
    </row>
    <row r="47" spans="1:6" ht="15" customHeight="1" x14ac:dyDescent="0.2">
      <c r="A47" s="36" t="s">
        <v>49</v>
      </c>
      <c r="B47" s="37" t="s">
        <v>50</v>
      </c>
      <c r="C47" s="36" t="s">
        <v>30</v>
      </c>
      <c r="D47" s="39" t="s">
        <v>28</v>
      </c>
      <c r="E47" s="40">
        <v>1.3536455977143964</v>
      </c>
      <c r="F47" s="36">
        <f t="shared" si="1"/>
        <v>7</v>
      </c>
    </row>
    <row r="48" spans="1:6" ht="15" customHeight="1" x14ac:dyDescent="0.25">
      <c r="A48" s="6" t="s">
        <v>51</v>
      </c>
      <c r="B48" s="7" t="s">
        <v>17</v>
      </c>
      <c r="C48" s="3" t="s">
        <v>30</v>
      </c>
      <c r="D48" s="22" t="s">
        <v>28</v>
      </c>
      <c r="E48" s="9">
        <v>1.0194787211597753</v>
      </c>
      <c r="F48" s="3">
        <f t="shared" si="1"/>
        <v>10</v>
      </c>
    </row>
    <row r="49" spans="1:7" ht="15" customHeight="1" x14ac:dyDescent="0.25">
      <c r="A49" s="6" t="s">
        <v>52</v>
      </c>
      <c r="B49" s="7" t="s">
        <v>1</v>
      </c>
      <c r="C49" s="3" t="s">
        <v>30</v>
      </c>
      <c r="D49" s="22" t="s">
        <v>28</v>
      </c>
      <c r="E49" s="9">
        <v>0</v>
      </c>
      <c r="F49" s="3">
        <f t="shared" si="1"/>
        <v>28</v>
      </c>
    </row>
    <row r="50" spans="1:7" ht="15" customHeight="1" x14ac:dyDescent="0.25">
      <c r="A50" s="6" t="s">
        <v>53</v>
      </c>
      <c r="B50" s="7" t="s">
        <v>22</v>
      </c>
      <c r="C50" s="3" t="s">
        <v>30</v>
      </c>
      <c r="D50" s="22" t="s">
        <v>28</v>
      </c>
      <c r="E50" s="9">
        <v>0.96135913108516291</v>
      </c>
      <c r="F50" s="3">
        <f t="shared" si="1"/>
        <v>11</v>
      </c>
    </row>
    <row r="51" spans="1:7" ht="15" customHeight="1" x14ac:dyDescent="0.25">
      <c r="A51" s="6" t="s">
        <v>54</v>
      </c>
      <c r="B51" s="7" t="s">
        <v>3</v>
      </c>
      <c r="C51" s="3" t="s">
        <v>30</v>
      </c>
      <c r="D51" s="22" t="s">
        <v>28</v>
      </c>
      <c r="E51" s="9">
        <v>0.59812452075272771</v>
      </c>
      <c r="F51" s="3">
        <f t="shared" si="1"/>
        <v>20</v>
      </c>
    </row>
    <row r="52" spans="1:7" ht="15" customHeight="1" x14ac:dyDescent="0.25">
      <c r="A52" s="6" t="s">
        <v>55</v>
      </c>
      <c r="B52" s="7" t="s">
        <v>56</v>
      </c>
      <c r="C52" s="3" t="s">
        <v>30</v>
      </c>
      <c r="D52" s="22" t="s">
        <v>28</v>
      </c>
      <c r="E52" s="9">
        <v>2.9797732988474235</v>
      </c>
      <c r="F52" s="3">
        <f t="shared" si="1"/>
        <v>2</v>
      </c>
    </row>
    <row r="53" spans="1:7" ht="15" customHeight="1" x14ac:dyDescent="0.25">
      <c r="A53" s="6" t="s">
        <v>57</v>
      </c>
      <c r="B53" s="7" t="s">
        <v>8</v>
      </c>
      <c r="C53" s="3" t="s">
        <v>30</v>
      </c>
      <c r="D53" s="22" t="s">
        <v>28</v>
      </c>
      <c r="E53" s="9">
        <v>0.39848750084180484</v>
      </c>
      <c r="F53" s="3">
        <f t="shared" si="1"/>
        <v>23</v>
      </c>
    </row>
    <row r="54" spans="1:7" ht="15" customHeight="1" x14ac:dyDescent="0.25">
      <c r="A54" s="6" t="s">
        <v>58</v>
      </c>
      <c r="B54" s="7" t="s">
        <v>59</v>
      </c>
      <c r="C54" s="3" t="s">
        <v>30</v>
      </c>
      <c r="D54" s="22" t="s">
        <v>28</v>
      </c>
      <c r="E54" s="9">
        <v>0.21424479353015002</v>
      </c>
      <c r="F54" s="3">
        <f t="shared" si="1"/>
        <v>27</v>
      </c>
    </row>
    <row r="55" spans="1:7" ht="15" customHeight="1" x14ac:dyDescent="0.25">
      <c r="A55" s="6" t="s">
        <v>60</v>
      </c>
      <c r="B55" s="7" t="s">
        <v>61</v>
      </c>
      <c r="C55" s="3" t="s">
        <v>30</v>
      </c>
      <c r="D55" s="22" t="s">
        <v>28</v>
      </c>
      <c r="E55" s="9">
        <v>0.4137870535961819</v>
      </c>
      <c r="F55" s="3">
        <f t="shared" si="1"/>
        <v>22</v>
      </c>
    </row>
    <row r="56" spans="1:7" ht="15" customHeight="1" x14ac:dyDescent="0.25">
      <c r="A56" s="6" t="s">
        <v>62</v>
      </c>
      <c r="B56" s="7" t="s">
        <v>20</v>
      </c>
      <c r="C56" s="3" t="s">
        <v>30</v>
      </c>
      <c r="D56" s="22" t="s">
        <v>28</v>
      </c>
      <c r="E56" s="9">
        <v>0.75319864635139278</v>
      </c>
      <c r="F56" s="3">
        <f t="shared" si="1"/>
        <v>14</v>
      </c>
    </row>
    <row r="57" spans="1:7" ht="15" customHeight="1" x14ac:dyDescent="0.25">
      <c r="A57" s="6" t="s">
        <v>63</v>
      </c>
      <c r="B57" s="7" t="s">
        <v>2</v>
      </c>
      <c r="C57" s="3" t="s">
        <v>30</v>
      </c>
      <c r="D57" s="22" t="s">
        <v>28</v>
      </c>
      <c r="E57" s="9">
        <v>0.30523092550900305</v>
      </c>
      <c r="F57" s="3">
        <f t="shared" si="1"/>
        <v>25</v>
      </c>
    </row>
    <row r="58" spans="1:7" ht="15" customHeight="1" x14ac:dyDescent="0.25">
      <c r="A58" s="6" t="s">
        <v>64</v>
      </c>
      <c r="B58" s="7" t="s">
        <v>5</v>
      </c>
      <c r="C58" s="3" t="s">
        <v>30</v>
      </c>
      <c r="D58" s="22" t="s">
        <v>28</v>
      </c>
      <c r="E58" s="9">
        <v>1.7468778379941126</v>
      </c>
      <c r="F58" s="3">
        <f t="shared" si="1"/>
        <v>5</v>
      </c>
    </row>
    <row r="59" spans="1:7" ht="15" customHeight="1" x14ac:dyDescent="0.25">
      <c r="A59" s="6" t="s">
        <v>65</v>
      </c>
      <c r="B59" s="7" t="s">
        <v>21</v>
      </c>
      <c r="C59" s="3" t="s">
        <v>30</v>
      </c>
      <c r="D59" s="22" t="s">
        <v>28</v>
      </c>
      <c r="E59" s="9">
        <v>0.74363301413299332</v>
      </c>
      <c r="F59" s="3">
        <f t="shared" si="1"/>
        <v>15</v>
      </c>
    </row>
    <row r="60" spans="1:7" ht="15" customHeight="1" x14ac:dyDescent="0.25">
      <c r="A60" s="6" t="s">
        <v>66</v>
      </c>
      <c r="B60" s="7" t="s">
        <v>14</v>
      </c>
      <c r="C60" s="3" t="s">
        <v>30</v>
      </c>
      <c r="D60" s="22" t="s">
        <v>28</v>
      </c>
      <c r="E60" s="9">
        <v>3.5697469656258356</v>
      </c>
      <c r="F60" s="3">
        <f t="shared" si="1"/>
        <v>1</v>
      </c>
    </row>
    <row r="61" spans="1:7" ht="15" customHeight="1" x14ac:dyDescent="0.25">
      <c r="A61" s="6" t="s">
        <v>67</v>
      </c>
      <c r="B61" s="7" t="s">
        <v>7</v>
      </c>
      <c r="C61" s="3" t="s">
        <v>30</v>
      </c>
      <c r="D61" s="22" t="s">
        <v>28</v>
      </c>
      <c r="E61" s="9">
        <v>0.30388394064538871</v>
      </c>
      <c r="F61" s="3">
        <f t="shared" si="1"/>
        <v>26</v>
      </c>
    </row>
    <row r="62" spans="1:7" ht="15" customHeight="1" x14ac:dyDescent="0.25">
      <c r="A62" s="6" t="s">
        <v>68</v>
      </c>
      <c r="B62" s="7" t="s">
        <v>12</v>
      </c>
      <c r="C62" s="3" t="s">
        <v>30</v>
      </c>
      <c r="D62" s="22" t="s">
        <v>28</v>
      </c>
      <c r="E62" s="9">
        <v>0.62757344335114185</v>
      </c>
      <c r="F62" s="3">
        <f t="shared" si="1"/>
        <v>19</v>
      </c>
    </row>
    <row r="63" spans="1:7" ht="15" customHeight="1" x14ac:dyDescent="0.2">
      <c r="A63" s="8" t="s">
        <v>35</v>
      </c>
      <c r="B63" s="7" t="s">
        <v>27</v>
      </c>
      <c r="C63" s="3" t="s">
        <v>30</v>
      </c>
      <c r="D63" s="22" t="s">
        <v>28</v>
      </c>
      <c r="E63" s="18">
        <v>0.76810548315789662</v>
      </c>
    </row>
    <row r="64" spans="1:7" ht="15" customHeight="1" x14ac:dyDescent="0.2">
      <c r="A64" s="6" t="s">
        <v>36</v>
      </c>
      <c r="B64" s="7" t="s">
        <v>24</v>
      </c>
      <c r="C64" s="8" t="s">
        <v>26</v>
      </c>
      <c r="D64" s="21" t="s">
        <v>31</v>
      </c>
      <c r="E64" s="3">
        <v>16</v>
      </c>
      <c r="F64" s="3">
        <f>RANK(E64,$E$64:$E$93)</f>
        <v>7</v>
      </c>
      <c r="G64" s="10"/>
    </row>
    <row r="65" spans="1:7" ht="15" customHeight="1" x14ac:dyDescent="0.2">
      <c r="A65" s="6" t="s">
        <v>812</v>
      </c>
      <c r="B65" s="19" t="s">
        <v>1557</v>
      </c>
      <c r="C65" s="8" t="s">
        <v>26</v>
      </c>
      <c r="D65" s="21" t="s">
        <v>31</v>
      </c>
      <c r="E65" s="3">
        <v>3</v>
      </c>
      <c r="F65" s="3">
        <f t="shared" ref="F65:F93" si="2">RANK(E65,$E$64:$E$93)</f>
        <v>22</v>
      </c>
      <c r="G65" s="10"/>
    </row>
    <row r="66" spans="1:7" ht="15" customHeight="1" x14ac:dyDescent="0.2">
      <c r="A66" s="6" t="s">
        <v>37</v>
      </c>
      <c r="B66" s="7" t="s">
        <v>15</v>
      </c>
      <c r="C66" s="8" t="s">
        <v>26</v>
      </c>
      <c r="D66" s="21" t="s">
        <v>31</v>
      </c>
      <c r="E66" s="3">
        <v>1</v>
      </c>
      <c r="F66" s="3">
        <f t="shared" si="2"/>
        <v>26</v>
      </c>
      <c r="G66" s="10"/>
    </row>
    <row r="67" spans="1:7" ht="15" customHeight="1" x14ac:dyDescent="0.2">
      <c r="A67" s="6" t="s">
        <v>38</v>
      </c>
      <c r="B67" s="7" t="s">
        <v>10</v>
      </c>
      <c r="C67" s="8" t="s">
        <v>26</v>
      </c>
      <c r="D67" s="21" t="s">
        <v>31</v>
      </c>
      <c r="E67" s="3">
        <v>14</v>
      </c>
      <c r="F67" s="3">
        <f t="shared" si="2"/>
        <v>9</v>
      </c>
      <c r="G67" s="10"/>
    </row>
    <row r="68" spans="1:7" ht="15" customHeight="1" x14ac:dyDescent="0.2">
      <c r="A68" s="6" t="s">
        <v>39</v>
      </c>
      <c r="B68" s="7" t="s">
        <v>19</v>
      </c>
      <c r="C68" s="8" t="s">
        <v>26</v>
      </c>
      <c r="D68" s="21" t="s">
        <v>31</v>
      </c>
      <c r="E68" s="3">
        <v>8</v>
      </c>
      <c r="F68" s="3">
        <f t="shared" si="2"/>
        <v>17</v>
      </c>
      <c r="G68" s="10"/>
    </row>
    <row r="69" spans="1:7" ht="15" customHeight="1" x14ac:dyDescent="0.2">
      <c r="A69" s="6" t="s">
        <v>40</v>
      </c>
      <c r="B69" s="7" t="s">
        <v>9</v>
      </c>
      <c r="C69" s="8" t="s">
        <v>26</v>
      </c>
      <c r="D69" s="21" t="s">
        <v>31</v>
      </c>
      <c r="E69" s="3">
        <v>30</v>
      </c>
      <c r="F69" s="3">
        <f t="shared" si="2"/>
        <v>2</v>
      </c>
      <c r="G69" s="10"/>
    </row>
    <row r="70" spans="1:7" ht="15" customHeight="1" x14ac:dyDescent="0.2">
      <c r="A70" s="6" t="s">
        <v>41</v>
      </c>
      <c r="B70" s="7" t="s">
        <v>0</v>
      </c>
      <c r="C70" s="8" t="s">
        <v>26</v>
      </c>
      <c r="D70" s="21" t="s">
        <v>31</v>
      </c>
      <c r="E70" s="3">
        <v>7</v>
      </c>
      <c r="F70" s="3">
        <f t="shared" si="2"/>
        <v>19</v>
      </c>
      <c r="G70" s="10"/>
    </row>
    <row r="71" spans="1:7" ht="15" customHeight="1" x14ac:dyDescent="0.2">
      <c r="A71" s="6" t="s">
        <v>42</v>
      </c>
      <c r="B71" s="7" t="s">
        <v>11</v>
      </c>
      <c r="C71" s="8" t="s">
        <v>26</v>
      </c>
      <c r="D71" s="21" t="s">
        <v>31</v>
      </c>
      <c r="E71" s="3">
        <v>22</v>
      </c>
      <c r="F71" s="3">
        <f t="shared" si="2"/>
        <v>5</v>
      </c>
      <c r="G71" s="10"/>
    </row>
    <row r="72" spans="1:7" ht="15" customHeight="1" x14ac:dyDescent="0.2">
      <c r="A72" s="6" t="s">
        <v>43</v>
      </c>
      <c r="B72" s="7" t="s">
        <v>13</v>
      </c>
      <c r="C72" s="8" t="s">
        <v>26</v>
      </c>
      <c r="D72" s="21" t="s">
        <v>31</v>
      </c>
      <c r="E72" s="3">
        <v>9</v>
      </c>
      <c r="F72" s="3">
        <f t="shared" si="2"/>
        <v>14</v>
      </c>
      <c r="G72" s="10"/>
    </row>
    <row r="73" spans="1:7" ht="15" customHeight="1" x14ac:dyDescent="0.2">
      <c r="A73" s="6" t="s">
        <v>44</v>
      </c>
      <c r="B73" s="7" t="s">
        <v>16</v>
      </c>
      <c r="C73" s="8" t="s">
        <v>26</v>
      </c>
      <c r="D73" s="21" t="s">
        <v>31</v>
      </c>
      <c r="E73" s="3">
        <v>9</v>
      </c>
      <c r="F73" s="3">
        <f t="shared" si="2"/>
        <v>14</v>
      </c>
      <c r="G73" s="10"/>
    </row>
    <row r="74" spans="1:7" ht="15" customHeight="1" x14ac:dyDescent="0.2">
      <c r="A74" s="6" t="s">
        <v>45</v>
      </c>
      <c r="B74" s="19" t="s">
        <v>18</v>
      </c>
      <c r="C74" s="8" t="s">
        <v>26</v>
      </c>
      <c r="D74" s="21" t="s">
        <v>31</v>
      </c>
      <c r="E74" s="3">
        <v>23</v>
      </c>
      <c r="F74" s="3">
        <f t="shared" si="2"/>
        <v>3</v>
      </c>
      <c r="G74" s="10"/>
    </row>
    <row r="75" spans="1:7" ht="15" customHeight="1" x14ac:dyDescent="0.2">
      <c r="A75" s="6" t="s">
        <v>46</v>
      </c>
      <c r="B75" s="7" t="s">
        <v>6</v>
      </c>
      <c r="C75" s="8" t="s">
        <v>26</v>
      </c>
      <c r="D75" s="21" t="s">
        <v>31</v>
      </c>
      <c r="E75" s="3">
        <v>2</v>
      </c>
      <c r="F75" s="3">
        <f t="shared" si="2"/>
        <v>25</v>
      </c>
      <c r="G75" s="10"/>
    </row>
    <row r="76" spans="1:7" ht="15" customHeight="1" x14ac:dyDescent="0.2">
      <c r="A76" s="6" t="s">
        <v>47</v>
      </c>
      <c r="B76" s="7" t="s">
        <v>4</v>
      </c>
      <c r="C76" s="8" t="s">
        <v>26</v>
      </c>
      <c r="D76" s="21" t="s">
        <v>31</v>
      </c>
      <c r="E76" s="3">
        <v>9</v>
      </c>
      <c r="F76" s="3">
        <f t="shared" si="2"/>
        <v>14</v>
      </c>
      <c r="G76" s="10"/>
    </row>
    <row r="77" spans="1:7" ht="15" customHeight="1" x14ac:dyDescent="0.2">
      <c r="A77" s="6" t="s">
        <v>48</v>
      </c>
      <c r="B77" s="7" t="s">
        <v>23</v>
      </c>
      <c r="C77" s="8" t="s">
        <v>26</v>
      </c>
      <c r="D77" s="21" t="s">
        <v>31</v>
      </c>
      <c r="E77" s="3">
        <v>11</v>
      </c>
      <c r="F77" s="3">
        <f t="shared" si="2"/>
        <v>11</v>
      </c>
      <c r="G77" s="10"/>
    </row>
    <row r="78" spans="1:7" ht="15" customHeight="1" x14ac:dyDescent="0.2">
      <c r="A78" s="36" t="s">
        <v>49</v>
      </c>
      <c r="B78" s="37" t="s">
        <v>50</v>
      </c>
      <c r="C78" s="36" t="s">
        <v>26</v>
      </c>
      <c r="D78" s="38" t="s">
        <v>31</v>
      </c>
      <c r="E78" s="36">
        <v>15</v>
      </c>
      <c r="F78" s="36">
        <f t="shared" si="2"/>
        <v>8</v>
      </c>
      <c r="G78" s="10"/>
    </row>
    <row r="79" spans="1:7" ht="15" customHeight="1" x14ac:dyDescent="0.2">
      <c r="A79" s="6" t="s">
        <v>51</v>
      </c>
      <c r="B79" s="7" t="s">
        <v>17</v>
      </c>
      <c r="C79" s="8" t="s">
        <v>26</v>
      </c>
      <c r="D79" s="21" t="s">
        <v>31</v>
      </c>
      <c r="E79" s="3">
        <v>60</v>
      </c>
      <c r="F79" s="3">
        <f t="shared" si="2"/>
        <v>1</v>
      </c>
      <c r="G79" s="10"/>
    </row>
    <row r="80" spans="1:7" ht="15" customHeight="1" x14ac:dyDescent="0.2">
      <c r="A80" s="6" t="s">
        <v>52</v>
      </c>
      <c r="B80" s="7" t="s">
        <v>1</v>
      </c>
      <c r="C80" s="8" t="s">
        <v>26</v>
      </c>
      <c r="D80" s="21" t="s">
        <v>31</v>
      </c>
      <c r="E80" s="3">
        <v>1</v>
      </c>
      <c r="F80" s="3">
        <f t="shared" si="2"/>
        <v>26</v>
      </c>
      <c r="G80" s="10"/>
    </row>
    <row r="81" spans="1:7" ht="15" customHeight="1" x14ac:dyDescent="0.2">
      <c r="A81" s="6" t="s">
        <v>53</v>
      </c>
      <c r="B81" s="7" t="s">
        <v>22</v>
      </c>
      <c r="C81" s="8" t="s">
        <v>26</v>
      </c>
      <c r="D81" s="21" t="s">
        <v>31</v>
      </c>
      <c r="E81" s="3">
        <v>11</v>
      </c>
      <c r="F81" s="3">
        <f t="shared" si="2"/>
        <v>11</v>
      </c>
      <c r="G81" s="10"/>
    </row>
    <row r="82" spans="1:7" ht="15" customHeight="1" x14ac:dyDescent="0.2">
      <c r="A82" s="6" t="s">
        <v>54</v>
      </c>
      <c r="B82" s="7" t="s">
        <v>3</v>
      </c>
      <c r="C82" s="8" t="s">
        <v>26</v>
      </c>
      <c r="D82" s="21" t="s">
        <v>31</v>
      </c>
      <c r="E82" s="3">
        <v>10</v>
      </c>
      <c r="F82" s="3">
        <f t="shared" si="2"/>
        <v>13</v>
      </c>
      <c r="G82" s="10"/>
    </row>
    <row r="83" spans="1:7" ht="15" customHeight="1" x14ac:dyDescent="0.2">
      <c r="A83" s="6" t="s">
        <v>55</v>
      </c>
      <c r="B83" s="7" t="s">
        <v>56</v>
      </c>
      <c r="C83" s="8" t="s">
        <v>26</v>
      </c>
      <c r="D83" s="21" t="s">
        <v>31</v>
      </c>
      <c r="E83" s="3">
        <v>8</v>
      </c>
      <c r="F83" s="3">
        <f t="shared" si="2"/>
        <v>17</v>
      </c>
      <c r="G83" s="10"/>
    </row>
    <row r="84" spans="1:7" ht="15" customHeight="1" x14ac:dyDescent="0.2">
      <c r="A84" s="6" t="s">
        <v>57</v>
      </c>
      <c r="B84" s="7" t="s">
        <v>8</v>
      </c>
      <c r="C84" s="8" t="s">
        <v>26</v>
      </c>
      <c r="D84" s="21" t="s">
        <v>31</v>
      </c>
      <c r="E84" s="3">
        <v>1</v>
      </c>
      <c r="F84" s="3">
        <f t="shared" si="2"/>
        <v>26</v>
      </c>
      <c r="G84" s="10"/>
    </row>
    <row r="85" spans="1:7" ht="15" customHeight="1" x14ac:dyDescent="0.2">
      <c r="A85" s="6" t="s">
        <v>58</v>
      </c>
      <c r="B85" s="7" t="s">
        <v>59</v>
      </c>
      <c r="C85" s="8" t="s">
        <v>26</v>
      </c>
      <c r="D85" s="21" t="s">
        <v>31</v>
      </c>
      <c r="E85" s="3">
        <v>1</v>
      </c>
      <c r="F85" s="3">
        <f t="shared" si="2"/>
        <v>26</v>
      </c>
      <c r="G85" s="10"/>
    </row>
    <row r="86" spans="1:7" ht="15" customHeight="1" x14ac:dyDescent="0.2">
      <c r="A86" s="6" t="s">
        <v>60</v>
      </c>
      <c r="B86" s="7" t="s">
        <v>61</v>
      </c>
      <c r="C86" s="8" t="s">
        <v>26</v>
      </c>
      <c r="D86" s="21" t="s">
        <v>31</v>
      </c>
      <c r="E86" s="3">
        <v>0</v>
      </c>
      <c r="F86" s="3">
        <f t="shared" si="2"/>
        <v>30</v>
      </c>
      <c r="G86" s="10"/>
    </row>
    <row r="87" spans="1:7" ht="15" customHeight="1" x14ac:dyDescent="0.2">
      <c r="A87" s="6" t="s">
        <v>62</v>
      </c>
      <c r="B87" s="7" t="s">
        <v>20</v>
      </c>
      <c r="C87" s="8" t="s">
        <v>26</v>
      </c>
      <c r="D87" s="21" t="s">
        <v>31</v>
      </c>
      <c r="E87" s="3">
        <v>3</v>
      </c>
      <c r="F87" s="3">
        <f t="shared" si="2"/>
        <v>22</v>
      </c>
      <c r="G87" s="10"/>
    </row>
    <row r="88" spans="1:7" ht="15" customHeight="1" x14ac:dyDescent="0.2">
      <c r="A88" s="6" t="s">
        <v>63</v>
      </c>
      <c r="B88" s="7" t="s">
        <v>2</v>
      </c>
      <c r="C88" s="8" t="s">
        <v>26</v>
      </c>
      <c r="D88" s="21" t="s">
        <v>31</v>
      </c>
      <c r="E88" s="3">
        <v>3</v>
      </c>
      <c r="F88" s="3">
        <f t="shared" si="2"/>
        <v>22</v>
      </c>
      <c r="G88" s="10"/>
    </row>
    <row r="89" spans="1:7" ht="15" customHeight="1" x14ac:dyDescent="0.2">
      <c r="A89" s="6" t="s">
        <v>64</v>
      </c>
      <c r="B89" s="7" t="s">
        <v>5</v>
      </c>
      <c r="C89" s="8" t="s">
        <v>26</v>
      </c>
      <c r="D89" s="21" t="s">
        <v>31</v>
      </c>
      <c r="E89" s="3">
        <v>23</v>
      </c>
      <c r="F89" s="3">
        <f t="shared" si="2"/>
        <v>3</v>
      </c>
      <c r="G89" s="10"/>
    </row>
    <row r="90" spans="1:7" ht="15" customHeight="1" x14ac:dyDescent="0.2">
      <c r="A90" s="6" t="s">
        <v>65</v>
      </c>
      <c r="B90" s="7" t="s">
        <v>21</v>
      </c>
      <c r="C90" s="8" t="s">
        <v>26</v>
      </c>
      <c r="D90" s="21" t="s">
        <v>31</v>
      </c>
      <c r="E90" s="3">
        <v>12</v>
      </c>
      <c r="F90" s="3">
        <f t="shared" si="2"/>
        <v>10</v>
      </c>
      <c r="G90" s="10"/>
    </row>
    <row r="91" spans="1:7" ht="15" customHeight="1" x14ac:dyDescent="0.2">
      <c r="A91" s="6" t="s">
        <v>66</v>
      </c>
      <c r="B91" s="7" t="s">
        <v>14</v>
      </c>
      <c r="C91" s="8" t="s">
        <v>26</v>
      </c>
      <c r="D91" s="21" t="s">
        <v>31</v>
      </c>
      <c r="E91" s="3">
        <v>6</v>
      </c>
      <c r="F91" s="3">
        <f t="shared" si="2"/>
        <v>20</v>
      </c>
      <c r="G91" s="10"/>
    </row>
    <row r="92" spans="1:7" ht="15" customHeight="1" x14ac:dyDescent="0.2">
      <c r="A92" s="6" t="s">
        <v>67</v>
      </c>
      <c r="B92" s="7" t="s">
        <v>7</v>
      </c>
      <c r="C92" s="8" t="s">
        <v>26</v>
      </c>
      <c r="D92" s="21" t="s">
        <v>31</v>
      </c>
      <c r="E92" s="3">
        <v>4</v>
      </c>
      <c r="F92" s="3">
        <f t="shared" si="2"/>
        <v>21</v>
      </c>
      <c r="G92" s="10"/>
    </row>
    <row r="93" spans="1:7" ht="15" customHeight="1" x14ac:dyDescent="0.2">
      <c r="A93" s="6" t="s">
        <v>68</v>
      </c>
      <c r="B93" s="7" t="s">
        <v>12</v>
      </c>
      <c r="C93" s="8" t="s">
        <v>26</v>
      </c>
      <c r="D93" s="21" t="s">
        <v>31</v>
      </c>
      <c r="E93" s="3">
        <v>19</v>
      </c>
      <c r="F93" s="3">
        <f t="shared" si="2"/>
        <v>6</v>
      </c>
      <c r="G93" s="10"/>
    </row>
    <row r="94" spans="1:7" ht="15" customHeight="1" x14ac:dyDescent="0.2">
      <c r="A94" s="8" t="s">
        <v>35</v>
      </c>
      <c r="B94" s="7" t="s">
        <v>27</v>
      </c>
      <c r="C94" s="8" t="s">
        <v>26</v>
      </c>
      <c r="D94" s="21" t="s">
        <v>31</v>
      </c>
      <c r="E94" s="3">
        <v>500</v>
      </c>
      <c r="G94" s="10"/>
    </row>
    <row r="95" spans="1:7" ht="15" customHeight="1" x14ac:dyDescent="0.2">
      <c r="A95" s="6" t="s">
        <v>36</v>
      </c>
      <c r="B95" s="7" t="s">
        <v>24</v>
      </c>
      <c r="C95" s="8" t="s">
        <v>26</v>
      </c>
      <c r="D95" s="22" t="s">
        <v>28</v>
      </c>
      <c r="E95" s="20">
        <v>2.5367588244723027</v>
      </c>
      <c r="F95" s="3">
        <f>RANK(E95,$E$95:$E$124)</f>
        <v>14</v>
      </c>
    </row>
    <row r="96" spans="1:7" ht="15" customHeight="1" x14ac:dyDescent="0.2">
      <c r="A96" s="6" t="s">
        <v>812</v>
      </c>
      <c r="B96" s="19" t="s">
        <v>1557</v>
      </c>
      <c r="C96" s="8" t="s">
        <v>26</v>
      </c>
      <c r="D96" s="22" t="s">
        <v>28</v>
      </c>
      <c r="E96" s="20">
        <v>1.2129666130939745</v>
      </c>
      <c r="F96" s="3">
        <f t="shared" ref="F96:F124" si="3">RANK(E96,$E$95:$E$124)</f>
        <v>20</v>
      </c>
    </row>
    <row r="97" spans="1:6" ht="15" customHeight="1" x14ac:dyDescent="0.2">
      <c r="A97" s="6" t="s">
        <v>37</v>
      </c>
      <c r="B97" s="7" t="s">
        <v>15</v>
      </c>
      <c r="C97" s="8" t="s">
        <v>26</v>
      </c>
      <c r="D97" s="22" t="s">
        <v>28</v>
      </c>
      <c r="E97" s="20">
        <v>0.35281881060545123</v>
      </c>
      <c r="F97" s="3">
        <f t="shared" si="3"/>
        <v>28</v>
      </c>
    </row>
    <row r="98" spans="1:6" ht="15" customHeight="1" x14ac:dyDescent="0.2">
      <c r="A98" s="6" t="s">
        <v>38</v>
      </c>
      <c r="B98" s="7" t="s">
        <v>10</v>
      </c>
      <c r="C98" s="8" t="s">
        <v>26</v>
      </c>
      <c r="D98" s="22" t="s">
        <v>28</v>
      </c>
      <c r="E98" s="20">
        <v>2.8460033676351277</v>
      </c>
      <c r="F98" s="3">
        <f t="shared" si="3"/>
        <v>12</v>
      </c>
    </row>
    <row r="99" spans="1:6" ht="15" customHeight="1" x14ac:dyDescent="0.2">
      <c r="A99" s="6" t="s">
        <v>39</v>
      </c>
      <c r="B99" s="7" t="s">
        <v>19</v>
      </c>
      <c r="C99" s="8" t="s">
        <v>26</v>
      </c>
      <c r="D99" s="22" t="s">
        <v>28</v>
      </c>
      <c r="E99" s="20">
        <v>2.8519329867046452</v>
      </c>
      <c r="F99" s="3">
        <f t="shared" si="3"/>
        <v>11</v>
      </c>
    </row>
    <row r="100" spans="1:6" ht="15" customHeight="1" x14ac:dyDescent="0.2">
      <c r="A100" s="6" t="s">
        <v>40</v>
      </c>
      <c r="B100" s="7" t="s">
        <v>9</v>
      </c>
      <c r="C100" s="8" t="s">
        <v>26</v>
      </c>
      <c r="D100" s="22" t="s">
        <v>28</v>
      </c>
      <c r="E100" s="20">
        <v>3.2387527563135436</v>
      </c>
      <c r="F100" s="3">
        <f t="shared" si="3"/>
        <v>4</v>
      </c>
    </row>
    <row r="101" spans="1:6" ht="15" customHeight="1" x14ac:dyDescent="0.2">
      <c r="A101" s="6" t="s">
        <v>41</v>
      </c>
      <c r="B101" s="7" t="s">
        <v>0</v>
      </c>
      <c r="C101" s="8" t="s">
        <v>26</v>
      </c>
      <c r="D101" s="22" t="s">
        <v>28</v>
      </c>
      <c r="E101" s="20">
        <v>3.0816925888374933</v>
      </c>
      <c r="F101" s="3">
        <f t="shared" si="3"/>
        <v>5</v>
      </c>
    </row>
    <row r="102" spans="1:6" ht="15" customHeight="1" x14ac:dyDescent="0.2">
      <c r="A102" s="6" t="s">
        <v>42</v>
      </c>
      <c r="B102" s="7" t="s">
        <v>11</v>
      </c>
      <c r="C102" s="8" t="s">
        <v>26</v>
      </c>
      <c r="D102" s="22" t="s">
        <v>28</v>
      </c>
      <c r="E102" s="20">
        <v>2.716036976127393</v>
      </c>
      <c r="F102" s="3">
        <f t="shared" si="3"/>
        <v>13</v>
      </c>
    </row>
    <row r="103" spans="1:6" ht="15" customHeight="1" x14ac:dyDescent="0.2">
      <c r="A103" s="6" t="s">
        <v>43</v>
      </c>
      <c r="B103" s="7" t="s">
        <v>13</v>
      </c>
      <c r="C103" s="8" t="s">
        <v>26</v>
      </c>
      <c r="D103" s="22" t="s">
        <v>28</v>
      </c>
      <c r="E103" s="20">
        <v>2.9948777607365535</v>
      </c>
      <c r="F103" s="3">
        <f t="shared" si="3"/>
        <v>9</v>
      </c>
    </row>
    <row r="104" spans="1:6" ht="15" customHeight="1" x14ac:dyDescent="0.2">
      <c r="A104" s="6" t="s">
        <v>44</v>
      </c>
      <c r="B104" s="7" t="s">
        <v>16</v>
      </c>
      <c r="C104" s="8" t="s">
        <v>26</v>
      </c>
      <c r="D104" s="22" t="s">
        <v>28</v>
      </c>
      <c r="E104" s="20">
        <v>2.0726324089699846</v>
      </c>
      <c r="F104" s="3">
        <f t="shared" si="3"/>
        <v>16</v>
      </c>
    </row>
    <row r="105" spans="1:6" ht="15" customHeight="1" x14ac:dyDescent="0.2">
      <c r="A105" s="6" t="s">
        <v>45</v>
      </c>
      <c r="B105" s="19" t="s">
        <v>18</v>
      </c>
      <c r="C105" s="8" t="s">
        <v>26</v>
      </c>
      <c r="D105" s="22" t="s">
        <v>28</v>
      </c>
      <c r="E105" s="20">
        <v>3.0624800522698772</v>
      </c>
      <c r="F105" s="3">
        <f t="shared" si="3"/>
        <v>7</v>
      </c>
    </row>
    <row r="106" spans="1:6" ht="15" customHeight="1" x14ac:dyDescent="0.2">
      <c r="A106" s="6" t="s">
        <v>46</v>
      </c>
      <c r="B106" s="7" t="s">
        <v>6</v>
      </c>
      <c r="C106" s="8" t="s">
        <v>26</v>
      </c>
      <c r="D106" s="22" t="s">
        <v>28</v>
      </c>
      <c r="E106" s="20">
        <v>0.85595442556256529</v>
      </c>
      <c r="F106" s="3">
        <f t="shared" si="3"/>
        <v>24</v>
      </c>
    </row>
    <row r="107" spans="1:6" ht="15" customHeight="1" x14ac:dyDescent="0.2">
      <c r="A107" s="6" t="s">
        <v>47</v>
      </c>
      <c r="B107" s="7" t="s">
        <v>4</v>
      </c>
      <c r="C107" s="8" t="s">
        <v>26</v>
      </c>
      <c r="D107" s="22" t="s">
        <v>28</v>
      </c>
      <c r="E107" s="20">
        <v>0.70317444195294987</v>
      </c>
      <c r="F107" s="3">
        <f t="shared" si="3"/>
        <v>25</v>
      </c>
    </row>
    <row r="108" spans="1:6" ht="15" customHeight="1" x14ac:dyDescent="0.2">
      <c r="A108" s="6" t="s">
        <v>48</v>
      </c>
      <c r="B108" s="7" t="s">
        <v>23</v>
      </c>
      <c r="C108" s="8" t="s">
        <v>26</v>
      </c>
      <c r="D108" s="22" t="s">
        <v>28</v>
      </c>
      <c r="E108" s="20">
        <v>1.7790143904474043</v>
      </c>
      <c r="F108" s="3">
        <f t="shared" si="3"/>
        <v>18</v>
      </c>
    </row>
    <row r="109" spans="1:6" ht="15" customHeight="1" x14ac:dyDescent="0.2">
      <c r="A109" s="36" t="s">
        <v>49</v>
      </c>
      <c r="B109" s="37" t="s">
        <v>50</v>
      </c>
      <c r="C109" s="36" t="s">
        <v>26</v>
      </c>
      <c r="D109" s="39" t="s">
        <v>28</v>
      </c>
      <c r="E109" s="41">
        <v>4.0409265036287518</v>
      </c>
      <c r="F109" s="36">
        <f t="shared" si="3"/>
        <v>2</v>
      </c>
    </row>
    <row r="110" spans="1:6" ht="15" customHeight="1" x14ac:dyDescent="0.2">
      <c r="A110" s="6" t="s">
        <v>51</v>
      </c>
      <c r="B110" s="7" t="s">
        <v>17</v>
      </c>
      <c r="C110" s="8" t="s">
        <v>26</v>
      </c>
      <c r="D110" s="22" t="s">
        <v>28</v>
      </c>
      <c r="E110" s="20">
        <v>3.0771993936481166</v>
      </c>
      <c r="F110" s="3">
        <f t="shared" si="3"/>
        <v>6</v>
      </c>
    </row>
    <row r="111" spans="1:6" ht="15" customHeight="1" x14ac:dyDescent="0.2">
      <c r="A111" s="6" t="s">
        <v>52</v>
      </c>
      <c r="B111" s="7" t="s">
        <v>1</v>
      </c>
      <c r="C111" s="8" t="s">
        <v>26</v>
      </c>
      <c r="D111" s="22" t="s">
        <v>28</v>
      </c>
      <c r="E111" s="20">
        <v>0.35487004126783711</v>
      </c>
      <c r="F111" s="3">
        <f t="shared" si="3"/>
        <v>27</v>
      </c>
    </row>
    <row r="112" spans="1:6" ht="15" customHeight="1" x14ac:dyDescent="0.2">
      <c r="A112" s="6" t="s">
        <v>53</v>
      </c>
      <c r="B112" s="7" t="s">
        <v>22</v>
      </c>
      <c r="C112" s="8" t="s">
        <v>26</v>
      </c>
      <c r="D112" s="22" t="s">
        <v>28</v>
      </c>
      <c r="E112" s="20">
        <v>1.7610820087861982</v>
      </c>
      <c r="F112" s="3">
        <f t="shared" si="3"/>
        <v>19</v>
      </c>
    </row>
    <row r="113" spans="1:6" ht="15" customHeight="1" x14ac:dyDescent="0.2">
      <c r="A113" s="6" t="s">
        <v>54</v>
      </c>
      <c r="B113" s="7" t="s">
        <v>3</v>
      </c>
      <c r="C113" s="8" t="s">
        <v>26</v>
      </c>
      <c r="D113" s="22" t="s">
        <v>28</v>
      </c>
      <c r="E113" s="20">
        <v>1.9723437953022718</v>
      </c>
      <c r="F113" s="3">
        <f t="shared" si="3"/>
        <v>17</v>
      </c>
    </row>
    <row r="114" spans="1:6" ht="15" customHeight="1" x14ac:dyDescent="0.2">
      <c r="A114" s="6" t="s">
        <v>55</v>
      </c>
      <c r="B114" s="7" t="s">
        <v>56</v>
      </c>
      <c r="C114" s="8" t="s">
        <v>26</v>
      </c>
      <c r="D114" s="22" t="s">
        <v>28</v>
      </c>
      <c r="E114" s="20">
        <v>3.3020668874923902</v>
      </c>
      <c r="F114" s="3">
        <f t="shared" si="3"/>
        <v>3</v>
      </c>
    </row>
    <row r="115" spans="1:6" ht="15" customHeight="1" x14ac:dyDescent="0.2">
      <c r="A115" s="6" t="s">
        <v>57</v>
      </c>
      <c r="B115" s="7" t="s">
        <v>8</v>
      </c>
      <c r="C115" s="8" t="s">
        <v>26</v>
      </c>
      <c r="D115" s="22" t="s">
        <v>28</v>
      </c>
      <c r="E115" s="20">
        <v>0.39871613404836426</v>
      </c>
      <c r="F115" s="3">
        <f t="shared" si="3"/>
        <v>26</v>
      </c>
    </row>
    <row r="116" spans="1:6" ht="15" customHeight="1" x14ac:dyDescent="0.2">
      <c r="A116" s="6" t="s">
        <v>58</v>
      </c>
      <c r="B116" s="7" t="s">
        <v>59</v>
      </c>
      <c r="C116" s="8" t="s">
        <v>26</v>
      </c>
      <c r="D116" s="22" t="s">
        <v>28</v>
      </c>
      <c r="E116" s="20">
        <v>0.21330816865764957</v>
      </c>
      <c r="F116" s="3">
        <f t="shared" si="3"/>
        <v>29</v>
      </c>
    </row>
    <row r="117" spans="1:6" ht="15" customHeight="1" x14ac:dyDescent="0.2">
      <c r="A117" s="6" t="s">
        <v>60</v>
      </c>
      <c r="B117" s="7" t="s">
        <v>61</v>
      </c>
      <c r="C117" s="8" t="s">
        <v>26</v>
      </c>
      <c r="D117" s="22" t="s">
        <v>28</v>
      </c>
      <c r="E117" s="20">
        <v>0</v>
      </c>
      <c r="F117" s="3">
        <f t="shared" si="3"/>
        <v>30</v>
      </c>
    </row>
    <row r="118" spans="1:6" ht="15" customHeight="1" x14ac:dyDescent="0.2">
      <c r="A118" s="6" t="s">
        <v>62</v>
      </c>
      <c r="B118" s="7" t="s">
        <v>20</v>
      </c>
      <c r="C118" s="8" t="s">
        <v>26</v>
      </c>
      <c r="D118" s="22" t="s">
        <v>28</v>
      </c>
      <c r="E118" s="20">
        <v>1.1094678659274653</v>
      </c>
      <c r="F118" s="3">
        <f t="shared" si="3"/>
        <v>22</v>
      </c>
    </row>
    <row r="119" spans="1:6" ht="15" customHeight="1" x14ac:dyDescent="0.2">
      <c r="A119" s="6" t="s">
        <v>63</v>
      </c>
      <c r="B119" s="7" t="s">
        <v>2</v>
      </c>
      <c r="C119" s="8" t="s">
        <v>26</v>
      </c>
      <c r="D119" s="22" t="s">
        <v>28</v>
      </c>
      <c r="E119" s="20">
        <v>0.91743876784303724</v>
      </c>
      <c r="F119" s="3">
        <f t="shared" si="3"/>
        <v>23</v>
      </c>
    </row>
    <row r="120" spans="1:6" ht="15" customHeight="1" x14ac:dyDescent="0.2">
      <c r="A120" s="6" t="s">
        <v>64</v>
      </c>
      <c r="B120" s="7" t="s">
        <v>5</v>
      </c>
      <c r="C120" s="8" t="s">
        <v>26</v>
      </c>
      <c r="D120" s="22" t="s">
        <v>28</v>
      </c>
      <c r="E120" s="20">
        <v>5.0361717562291419</v>
      </c>
      <c r="F120" s="3">
        <f t="shared" si="3"/>
        <v>1</v>
      </c>
    </row>
    <row r="121" spans="1:6" ht="15" customHeight="1" x14ac:dyDescent="0.2">
      <c r="A121" s="6" t="s">
        <v>65</v>
      </c>
      <c r="B121" s="7" t="s">
        <v>21</v>
      </c>
      <c r="C121" s="8" t="s">
        <v>26</v>
      </c>
      <c r="D121" s="22" t="s">
        <v>28</v>
      </c>
      <c r="E121" s="20">
        <v>2.966745013457897</v>
      </c>
      <c r="F121" s="3">
        <f t="shared" si="3"/>
        <v>10</v>
      </c>
    </row>
    <row r="122" spans="1:6" ht="15" customHeight="1" x14ac:dyDescent="0.2">
      <c r="A122" s="6" t="s">
        <v>66</v>
      </c>
      <c r="B122" s="7" t="s">
        <v>14</v>
      </c>
      <c r="C122" s="8" t="s">
        <v>26</v>
      </c>
      <c r="D122" s="22" t="s">
        <v>28</v>
      </c>
      <c r="E122" s="20">
        <v>2.1451562907244512</v>
      </c>
      <c r="F122" s="3">
        <f t="shared" si="3"/>
        <v>15</v>
      </c>
    </row>
    <row r="123" spans="1:6" ht="15" customHeight="1" x14ac:dyDescent="0.2">
      <c r="A123" s="6" t="s">
        <v>67</v>
      </c>
      <c r="B123" s="7" t="s">
        <v>7</v>
      </c>
      <c r="C123" s="8" t="s">
        <v>26</v>
      </c>
      <c r="D123" s="22" t="s">
        <v>28</v>
      </c>
      <c r="E123" s="20">
        <v>1.1965433060431718</v>
      </c>
      <c r="F123" s="3">
        <f t="shared" si="3"/>
        <v>21</v>
      </c>
    </row>
    <row r="124" spans="1:6" ht="15" customHeight="1" x14ac:dyDescent="0.2">
      <c r="A124" s="6" t="s">
        <v>68</v>
      </c>
      <c r="B124" s="7" t="s">
        <v>12</v>
      </c>
      <c r="C124" s="8" t="s">
        <v>26</v>
      </c>
      <c r="D124" s="22" t="s">
        <v>28</v>
      </c>
      <c r="E124" s="20">
        <v>3.0134933128204318</v>
      </c>
      <c r="F124" s="3">
        <f t="shared" si="3"/>
        <v>8</v>
      </c>
    </row>
    <row r="125" spans="1:6" ht="15" customHeight="1" x14ac:dyDescent="0.2">
      <c r="A125" s="8" t="s">
        <v>35</v>
      </c>
      <c r="B125" s="7" t="s">
        <v>27</v>
      </c>
      <c r="C125" s="6" t="s">
        <v>26</v>
      </c>
      <c r="D125" s="23" t="s">
        <v>28</v>
      </c>
      <c r="E125" s="20">
        <v>1.4929165810914442</v>
      </c>
      <c r="F125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1010D-38FF-4332-9EE4-7A472BC10BCD}">
  <dimension ref="A1:R38"/>
  <sheetViews>
    <sheetView workbookViewId="0">
      <selection activeCell="F32" sqref="F32"/>
    </sheetView>
  </sheetViews>
  <sheetFormatPr defaultRowHeight="12.75" x14ac:dyDescent="0.2"/>
  <cols>
    <col min="1" max="1" width="33.7109375" customWidth="1"/>
    <col min="2" max="2" width="24.5703125" customWidth="1"/>
    <col min="4" max="4" width="17.28515625" customWidth="1"/>
    <col min="5" max="5" width="21.42578125" customWidth="1"/>
    <col min="6" max="6" width="27.85546875" customWidth="1"/>
    <col min="7" max="7" width="11.28515625" customWidth="1"/>
    <col min="12" max="12" width="21.5703125" customWidth="1"/>
    <col min="13" max="13" width="16.85546875" customWidth="1"/>
    <col min="14" max="14" width="17" customWidth="1"/>
    <col min="15" max="15" width="17.140625" customWidth="1"/>
  </cols>
  <sheetData>
    <row r="1" spans="1:18" x14ac:dyDescent="0.2">
      <c r="A1" s="14" t="s">
        <v>2763</v>
      </c>
      <c r="B1" s="14" t="s">
        <v>2765</v>
      </c>
      <c r="C1" s="14" t="s">
        <v>29</v>
      </c>
      <c r="D1" s="14" t="s">
        <v>2766</v>
      </c>
      <c r="E1" s="14" t="s">
        <v>2767</v>
      </c>
      <c r="F1" s="14" t="s">
        <v>1657</v>
      </c>
      <c r="G1" s="14" t="s">
        <v>29</v>
      </c>
      <c r="L1" s="54" t="s">
        <v>2768</v>
      </c>
      <c r="M1" s="54"/>
      <c r="N1" s="54"/>
      <c r="O1" s="54"/>
      <c r="P1" s="54"/>
      <c r="Q1" s="54"/>
      <c r="R1" s="54"/>
    </row>
    <row r="2" spans="1:18" x14ac:dyDescent="0.2">
      <c r="A2" t="s">
        <v>825</v>
      </c>
      <c r="B2">
        <v>16</v>
      </c>
      <c r="C2">
        <f t="shared" ref="C2:C31" si="0">RANK(B2,B$2:B$31)</f>
        <v>7</v>
      </c>
      <c r="D2" s="42">
        <v>6307261</v>
      </c>
      <c r="E2" s="16">
        <v>6.3072609999999996</v>
      </c>
      <c r="F2" s="16">
        <f>B2/E2</f>
        <v>2.5367588244723027</v>
      </c>
      <c r="G2">
        <f>RANK(F2,F$2:F$31)</f>
        <v>14</v>
      </c>
      <c r="L2" s="14" t="s">
        <v>2763</v>
      </c>
      <c r="M2" s="14" t="s">
        <v>2765</v>
      </c>
      <c r="N2" s="14" t="s">
        <v>29</v>
      </c>
      <c r="O2" s="14" t="s">
        <v>2766</v>
      </c>
      <c r="P2" s="14" t="s">
        <v>2767</v>
      </c>
      <c r="Q2" s="14" t="s">
        <v>1657</v>
      </c>
      <c r="R2" s="14" t="s">
        <v>29</v>
      </c>
    </row>
    <row r="3" spans="1:18" x14ac:dyDescent="0.2">
      <c r="A3" t="s">
        <v>812</v>
      </c>
      <c r="B3">
        <v>3</v>
      </c>
      <c r="C3">
        <f t="shared" si="0"/>
        <v>22</v>
      </c>
      <c r="D3" s="42">
        <v>2473275</v>
      </c>
      <c r="E3" s="16">
        <v>2.4732750000000001</v>
      </c>
      <c r="F3" s="16">
        <f t="shared" ref="F3:F32" si="1">B3/E3</f>
        <v>1.2129666130939745</v>
      </c>
      <c r="G3">
        <f t="shared" ref="G3:G31" si="2">RANK(F3,F$2:F$31)</f>
        <v>20</v>
      </c>
      <c r="L3" t="s">
        <v>825</v>
      </c>
      <c r="M3">
        <v>16</v>
      </c>
      <c r="N3">
        <f>RANK(M3,M$3:M$33)</f>
        <v>8</v>
      </c>
      <c r="O3" s="42">
        <v>6307261</v>
      </c>
      <c r="P3" s="16">
        <v>6.3072609999999996</v>
      </c>
      <c r="Q3" s="16">
        <f>M3/P3</f>
        <v>2.5367588244723027</v>
      </c>
      <c r="R3">
        <f t="shared" ref="R3:R33" si="3">RANK(Q3,Q$3:Q$33)</f>
        <v>15</v>
      </c>
    </row>
    <row r="4" spans="1:18" x14ac:dyDescent="0.2">
      <c r="A4" t="s">
        <v>1358</v>
      </c>
      <c r="B4">
        <v>1</v>
      </c>
      <c r="C4">
        <f t="shared" si="0"/>
        <v>26</v>
      </c>
      <c r="D4" s="42">
        <v>2834316</v>
      </c>
      <c r="E4" s="16">
        <v>2.8343159999999998</v>
      </c>
      <c r="F4" s="16">
        <f t="shared" si="1"/>
        <v>0.35281881060545123</v>
      </c>
      <c r="G4">
        <f t="shared" si="2"/>
        <v>28</v>
      </c>
      <c r="L4" t="s">
        <v>812</v>
      </c>
      <c r="M4">
        <v>3</v>
      </c>
      <c r="N4">
        <f t="shared" ref="N4:N33" si="4">RANK(M4,M$3:M$33)</f>
        <v>23</v>
      </c>
      <c r="O4" s="42">
        <v>2473275</v>
      </c>
      <c r="P4" s="16">
        <v>2.4732750000000001</v>
      </c>
      <c r="Q4" s="16">
        <f t="shared" ref="Q4:Q33" si="5">M4/P4</f>
        <v>1.2129666130939745</v>
      </c>
      <c r="R4">
        <f t="shared" si="3"/>
        <v>21</v>
      </c>
    </row>
    <row r="5" spans="1:18" x14ac:dyDescent="0.2">
      <c r="A5" t="s">
        <v>1048</v>
      </c>
      <c r="B5">
        <v>14</v>
      </c>
      <c r="C5">
        <f t="shared" si="0"/>
        <v>9</v>
      </c>
      <c r="D5" s="42">
        <v>4919179</v>
      </c>
      <c r="E5" s="16">
        <v>4.9191789999999997</v>
      </c>
      <c r="F5" s="16">
        <f t="shared" si="1"/>
        <v>2.8460033676351277</v>
      </c>
      <c r="G5">
        <f t="shared" si="2"/>
        <v>12</v>
      </c>
      <c r="L5" t="s">
        <v>1358</v>
      </c>
      <c r="M5">
        <v>1</v>
      </c>
      <c r="N5">
        <f t="shared" si="4"/>
        <v>27</v>
      </c>
      <c r="O5" s="42">
        <v>2834316</v>
      </c>
      <c r="P5" s="16">
        <v>2.8343159999999998</v>
      </c>
      <c r="Q5" s="16">
        <f t="shared" si="5"/>
        <v>0.35281881060545123</v>
      </c>
      <c r="R5">
        <f t="shared" si="3"/>
        <v>29</v>
      </c>
    </row>
    <row r="6" spans="1:18" x14ac:dyDescent="0.2">
      <c r="A6" t="s">
        <v>791</v>
      </c>
      <c r="B6">
        <v>8</v>
      </c>
      <c r="C6">
        <f t="shared" si="0"/>
        <v>17</v>
      </c>
      <c r="D6" s="42">
        <v>2805115</v>
      </c>
      <c r="E6" s="16">
        <v>2.8051149999999998</v>
      </c>
      <c r="F6" s="16">
        <f t="shared" si="1"/>
        <v>2.8519329867046452</v>
      </c>
      <c r="G6">
        <f t="shared" si="2"/>
        <v>11</v>
      </c>
      <c r="L6" t="s">
        <v>1048</v>
      </c>
      <c r="M6">
        <v>14</v>
      </c>
      <c r="N6">
        <f t="shared" si="4"/>
        <v>10</v>
      </c>
      <c r="O6" s="42">
        <v>4919179</v>
      </c>
      <c r="P6" s="16">
        <v>4.9191789999999997</v>
      </c>
      <c r="Q6" s="16">
        <f t="shared" si="5"/>
        <v>2.8460033676351277</v>
      </c>
      <c r="R6">
        <f t="shared" si="3"/>
        <v>13</v>
      </c>
    </row>
    <row r="7" spans="1:18" x14ac:dyDescent="0.2">
      <c r="A7" t="s">
        <v>797</v>
      </c>
      <c r="B7">
        <v>30</v>
      </c>
      <c r="C7">
        <f t="shared" si="0"/>
        <v>2</v>
      </c>
      <c r="D7" s="42">
        <v>9262825</v>
      </c>
      <c r="E7" s="16">
        <v>9.2628249999999994</v>
      </c>
      <c r="F7" s="16">
        <f t="shared" si="1"/>
        <v>3.2387527563135436</v>
      </c>
      <c r="G7">
        <f t="shared" si="2"/>
        <v>4</v>
      </c>
      <c r="L7" t="s">
        <v>791</v>
      </c>
      <c r="M7">
        <v>8</v>
      </c>
      <c r="N7">
        <f t="shared" si="4"/>
        <v>18</v>
      </c>
      <c r="O7" s="42">
        <v>2805115</v>
      </c>
      <c r="P7" s="16">
        <v>2.8051149999999998</v>
      </c>
      <c r="Q7" s="16">
        <f t="shared" si="5"/>
        <v>2.8519329867046452</v>
      </c>
      <c r="R7">
        <f t="shared" si="3"/>
        <v>12</v>
      </c>
    </row>
    <row r="8" spans="1:18" x14ac:dyDescent="0.2">
      <c r="A8" t="s">
        <v>823</v>
      </c>
      <c r="B8">
        <v>7</v>
      </c>
      <c r="C8">
        <f t="shared" si="0"/>
        <v>19</v>
      </c>
      <c r="D8" s="42">
        <v>2271479</v>
      </c>
      <c r="E8" s="16">
        <v>2.2714789999999998</v>
      </c>
      <c r="F8" s="16">
        <f t="shared" si="1"/>
        <v>3.0816925888374933</v>
      </c>
      <c r="G8">
        <f t="shared" si="2"/>
        <v>5</v>
      </c>
      <c r="L8" t="s">
        <v>797</v>
      </c>
      <c r="M8">
        <v>30</v>
      </c>
      <c r="N8">
        <f t="shared" si="4"/>
        <v>2</v>
      </c>
      <c r="O8" s="42">
        <v>9262825</v>
      </c>
      <c r="P8" s="16">
        <v>9.2628249999999994</v>
      </c>
      <c r="Q8" s="16">
        <f t="shared" si="5"/>
        <v>3.2387527563135436</v>
      </c>
      <c r="R8">
        <f t="shared" si="3"/>
        <v>5</v>
      </c>
    </row>
    <row r="9" spans="1:18" x14ac:dyDescent="0.2">
      <c r="A9" t="s">
        <v>844</v>
      </c>
      <c r="B9">
        <v>22</v>
      </c>
      <c r="C9">
        <f t="shared" si="0"/>
        <v>5</v>
      </c>
      <c r="D9" s="42">
        <v>8100037</v>
      </c>
      <c r="E9" s="16">
        <v>8.1000370000000004</v>
      </c>
      <c r="F9" s="16">
        <f t="shared" si="1"/>
        <v>2.716036976127393</v>
      </c>
      <c r="G9">
        <f t="shared" si="2"/>
        <v>13</v>
      </c>
      <c r="L9" t="s">
        <v>823</v>
      </c>
      <c r="M9">
        <v>7</v>
      </c>
      <c r="N9">
        <f t="shared" si="4"/>
        <v>20</v>
      </c>
      <c r="O9" s="42">
        <v>2271479</v>
      </c>
      <c r="P9" s="16">
        <v>2.2714789999999998</v>
      </c>
      <c r="Q9" s="16">
        <f t="shared" si="5"/>
        <v>3.0816925888374933</v>
      </c>
      <c r="R9">
        <f t="shared" si="3"/>
        <v>6</v>
      </c>
    </row>
    <row r="10" spans="1:18" x14ac:dyDescent="0.2">
      <c r="A10" t="s">
        <v>873</v>
      </c>
      <c r="B10">
        <v>9</v>
      </c>
      <c r="C10">
        <f t="shared" si="0"/>
        <v>14</v>
      </c>
      <c r="D10" s="42">
        <v>3005131</v>
      </c>
      <c r="E10" s="16">
        <v>3.005131</v>
      </c>
      <c r="F10" s="16">
        <f t="shared" si="1"/>
        <v>2.9948777607365535</v>
      </c>
      <c r="G10">
        <f t="shared" si="2"/>
        <v>9</v>
      </c>
      <c r="L10" t="s">
        <v>844</v>
      </c>
      <c r="M10">
        <v>22</v>
      </c>
      <c r="N10">
        <f t="shared" si="4"/>
        <v>5</v>
      </c>
      <c r="O10" s="42">
        <v>8100037</v>
      </c>
      <c r="P10" s="16">
        <v>8.1000370000000004</v>
      </c>
      <c r="Q10" s="16">
        <f t="shared" si="5"/>
        <v>2.716036976127393</v>
      </c>
      <c r="R10">
        <f t="shared" si="3"/>
        <v>14</v>
      </c>
    </row>
    <row r="11" spans="1:18" x14ac:dyDescent="0.2">
      <c r="A11" t="s">
        <v>891</v>
      </c>
      <c r="B11">
        <v>9</v>
      </c>
      <c r="C11">
        <f t="shared" si="0"/>
        <v>14</v>
      </c>
      <c r="D11" s="42">
        <v>4342304</v>
      </c>
      <c r="E11" s="16">
        <v>4.3423040000000004</v>
      </c>
      <c r="F11" s="16">
        <f t="shared" si="1"/>
        <v>2.0726324089699846</v>
      </c>
      <c r="G11">
        <f t="shared" si="2"/>
        <v>16</v>
      </c>
      <c r="L11" t="s">
        <v>873</v>
      </c>
      <c r="M11">
        <v>9</v>
      </c>
      <c r="N11">
        <f t="shared" si="4"/>
        <v>15</v>
      </c>
      <c r="O11" s="42">
        <v>3005131</v>
      </c>
      <c r="P11" s="16">
        <v>3.005131</v>
      </c>
      <c r="Q11" s="16">
        <f t="shared" si="5"/>
        <v>2.9948777607365535</v>
      </c>
      <c r="R11">
        <f t="shared" si="3"/>
        <v>10</v>
      </c>
    </row>
    <row r="12" spans="1:18" x14ac:dyDescent="0.2">
      <c r="A12" t="s">
        <v>799</v>
      </c>
      <c r="B12">
        <v>23</v>
      </c>
      <c r="C12">
        <f t="shared" si="0"/>
        <v>3</v>
      </c>
      <c r="D12" s="42">
        <v>7510253</v>
      </c>
      <c r="E12" s="16">
        <v>7.5102529999999996</v>
      </c>
      <c r="F12" s="16">
        <f t="shared" si="1"/>
        <v>3.0624800522698772</v>
      </c>
      <c r="G12">
        <f t="shared" si="2"/>
        <v>7</v>
      </c>
      <c r="L12" t="s">
        <v>891</v>
      </c>
      <c r="M12">
        <v>9</v>
      </c>
      <c r="N12">
        <f t="shared" si="4"/>
        <v>15</v>
      </c>
      <c r="O12" s="42">
        <v>4342304</v>
      </c>
      <c r="P12" s="16">
        <v>4.3423040000000004</v>
      </c>
      <c r="Q12" s="16">
        <f t="shared" si="5"/>
        <v>2.0726324089699846</v>
      </c>
      <c r="R12">
        <f t="shared" si="3"/>
        <v>17</v>
      </c>
    </row>
    <row r="13" spans="1:18" x14ac:dyDescent="0.2">
      <c r="A13" t="s">
        <v>931</v>
      </c>
      <c r="B13">
        <v>2</v>
      </c>
      <c r="C13">
        <f t="shared" si="0"/>
        <v>25</v>
      </c>
      <c r="D13" s="42">
        <v>2336573</v>
      </c>
      <c r="E13" s="16">
        <v>2.336573</v>
      </c>
      <c r="F13" s="16">
        <f t="shared" si="1"/>
        <v>0.85595442556256529</v>
      </c>
      <c r="G13">
        <f t="shared" si="2"/>
        <v>24</v>
      </c>
      <c r="L13" t="s">
        <v>799</v>
      </c>
      <c r="M13">
        <v>23</v>
      </c>
      <c r="N13">
        <f t="shared" si="4"/>
        <v>3</v>
      </c>
      <c r="O13" s="42">
        <v>7510253</v>
      </c>
      <c r="P13" s="16">
        <v>7.5102529999999996</v>
      </c>
      <c r="Q13" s="16">
        <f t="shared" si="5"/>
        <v>3.0624800522698772</v>
      </c>
      <c r="R13">
        <f t="shared" si="3"/>
        <v>8</v>
      </c>
    </row>
    <row r="14" spans="1:18" x14ac:dyDescent="0.2">
      <c r="A14" t="s">
        <v>835</v>
      </c>
      <c r="B14">
        <v>9</v>
      </c>
      <c r="C14">
        <f t="shared" si="0"/>
        <v>14</v>
      </c>
      <c r="D14" s="42">
        <v>12799100</v>
      </c>
      <c r="E14" s="16">
        <v>12.799099999999999</v>
      </c>
      <c r="F14" s="16">
        <f t="shared" si="1"/>
        <v>0.70317444195294987</v>
      </c>
      <c r="G14">
        <f t="shared" si="2"/>
        <v>25</v>
      </c>
      <c r="L14" t="s">
        <v>931</v>
      </c>
      <c r="M14">
        <v>2</v>
      </c>
      <c r="N14">
        <f t="shared" si="4"/>
        <v>26</v>
      </c>
      <c r="O14" s="42">
        <v>2336573</v>
      </c>
      <c r="P14" s="16">
        <v>2.336573</v>
      </c>
      <c r="Q14" s="16">
        <f t="shared" si="5"/>
        <v>0.85595442556256529</v>
      </c>
      <c r="R14">
        <f t="shared" si="3"/>
        <v>25</v>
      </c>
    </row>
    <row r="15" spans="1:18" x14ac:dyDescent="0.2">
      <c r="A15" t="s">
        <v>860</v>
      </c>
      <c r="B15">
        <v>11</v>
      </c>
      <c r="C15">
        <f t="shared" si="0"/>
        <v>11</v>
      </c>
      <c r="D15" s="42">
        <v>6183199</v>
      </c>
      <c r="E15" s="16">
        <v>6.1831990000000001</v>
      </c>
      <c r="F15" s="16">
        <f t="shared" si="1"/>
        <v>1.7790143904474043</v>
      </c>
      <c r="G15">
        <f t="shared" si="2"/>
        <v>18</v>
      </c>
      <c r="L15" t="s">
        <v>835</v>
      </c>
      <c r="M15">
        <v>9</v>
      </c>
      <c r="N15">
        <f t="shared" si="4"/>
        <v>15</v>
      </c>
      <c r="O15" s="42">
        <v>12799100</v>
      </c>
      <c r="P15" s="16">
        <v>12.799099999999999</v>
      </c>
      <c r="Q15" s="16">
        <f t="shared" si="5"/>
        <v>0.70317444195294987</v>
      </c>
      <c r="R15">
        <f t="shared" si="3"/>
        <v>26</v>
      </c>
    </row>
    <row r="16" spans="1:18" x14ac:dyDescent="0.2">
      <c r="A16" s="14" t="s">
        <v>818</v>
      </c>
      <c r="B16" s="14">
        <v>15</v>
      </c>
      <c r="C16" s="14">
        <f t="shared" si="0"/>
        <v>8</v>
      </c>
      <c r="D16" s="49">
        <v>3712020</v>
      </c>
      <c r="E16" s="50">
        <v>3.7120199999999999</v>
      </c>
      <c r="F16" s="50">
        <f t="shared" si="1"/>
        <v>4.0409265036287518</v>
      </c>
      <c r="G16" s="14">
        <f t="shared" si="2"/>
        <v>2</v>
      </c>
      <c r="L16" t="s">
        <v>860</v>
      </c>
      <c r="M16">
        <v>11</v>
      </c>
      <c r="N16">
        <f t="shared" si="4"/>
        <v>12</v>
      </c>
      <c r="O16" s="42">
        <v>6183199</v>
      </c>
      <c r="P16" s="16">
        <v>6.1831990000000001</v>
      </c>
      <c r="Q16" s="16">
        <f t="shared" si="5"/>
        <v>1.7790143904474043</v>
      </c>
      <c r="R16">
        <f t="shared" si="3"/>
        <v>19</v>
      </c>
    </row>
    <row r="17" spans="1:18" x14ac:dyDescent="0.2">
      <c r="A17" t="s">
        <v>807</v>
      </c>
      <c r="B17">
        <v>60</v>
      </c>
      <c r="C17">
        <f t="shared" si="0"/>
        <v>1</v>
      </c>
      <c r="D17" s="42">
        <v>19498249</v>
      </c>
      <c r="E17" s="16">
        <v>19.498249000000001</v>
      </c>
      <c r="F17" s="16">
        <f t="shared" si="1"/>
        <v>3.0771993936481166</v>
      </c>
      <c r="G17">
        <f t="shared" si="2"/>
        <v>6</v>
      </c>
      <c r="L17" s="14" t="s">
        <v>818</v>
      </c>
      <c r="M17" s="14">
        <v>15</v>
      </c>
      <c r="N17">
        <f t="shared" si="4"/>
        <v>9</v>
      </c>
      <c r="O17" s="49">
        <v>3712020</v>
      </c>
      <c r="P17" s="50">
        <v>3.7120199999999999</v>
      </c>
      <c r="Q17" s="50">
        <f t="shared" si="5"/>
        <v>4.0409265036287518</v>
      </c>
      <c r="R17" s="14">
        <f t="shared" si="3"/>
        <v>3</v>
      </c>
    </row>
    <row r="18" spans="1:18" x14ac:dyDescent="0.2">
      <c r="A18" t="s">
        <v>1006</v>
      </c>
      <c r="B18">
        <v>1</v>
      </c>
      <c r="C18">
        <f t="shared" si="0"/>
        <v>26</v>
      </c>
      <c r="D18" s="42">
        <v>2817933</v>
      </c>
      <c r="E18" s="16">
        <v>2.817933</v>
      </c>
      <c r="F18" s="16">
        <f t="shared" si="1"/>
        <v>0.35487004126783711</v>
      </c>
      <c r="G18">
        <f t="shared" si="2"/>
        <v>27</v>
      </c>
      <c r="L18" t="s">
        <v>807</v>
      </c>
      <c r="M18">
        <v>60</v>
      </c>
      <c r="N18">
        <f t="shared" si="4"/>
        <v>1</v>
      </c>
      <c r="O18" s="42">
        <v>19498249</v>
      </c>
      <c r="P18" s="16">
        <v>19.498249000000001</v>
      </c>
      <c r="Q18" s="16">
        <f t="shared" si="5"/>
        <v>3.0771993936481166</v>
      </c>
      <c r="R18">
        <f t="shared" si="3"/>
        <v>7</v>
      </c>
    </row>
    <row r="19" spans="1:18" x14ac:dyDescent="0.2">
      <c r="A19" t="s">
        <v>809</v>
      </c>
      <c r="B19">
        <v>11</v>
      </c>
      <c r="C19">
        <f t="shared" si="0"/>
        <v>11</v>
      </c>
      <c r="D19" s="42">
        <v>6246160</v>
      </c>
      <c r="E19" s="16">
        <v>6.2461599999999997</v>
      </c>
      <c r="F19" s="16">
        <f t="shared" si="1"/>
        <v>1.7610820087861982</v>
      </c>
      <c r="G19">
        <f t="shared" si="2"/>
        <v>19</v>
      </c>
      <c r="L19" t="s">
        <v>1006</v>
      </c>
      <c r="M19">
        <v>1</v>
      </c>
      <c r="N19">
        <f t="shared" si="4"/>
        <v>27</v>
      </c>
      <c r="O19" s="42">
        <v>2817933</v>
      </c>
      <c r="P19" s="16">
        <v>2.817933</v>
      </c>
      <c r="Q19" s="16">
        <f t="shared" si="5"/>
        <v>0.35487004126783711</v>
      </c>
      <c r="R19">
        <f t="shared" si="3"/>
        <v>28</v>
      </c>
    </row>
    <row r="20" spans="1:18" x14ac:dyDescent="0.2">
      <c r="A20" t="s">
        <v>880</v>
      </c>
      <c r="B20">
        <v>10</v>
      </c>
      <c r="C20">
        <f t="shared" si="0"/>
        <v>13</v>
      </c>
      <c r="D20" s="42">
        <v>5070110</v>
      </c>
      <c r="E20" s="16">
        <v>5.0701099999999997</v>
      </c>
      <c r="F20" s="16">
        <f t="shared" si="1"/>
        <v>1.9723437953022718</v>
      </c>
      <c r="G20">
        <f t="shared" si="2"/>
        <v>17</v>
      </c>
      <c r="L20" t="s">
        <v>809</v>
      </c>
      <c r="M20">
        <v>11</v>
      </c>
      <c r="N20">
        <f t="shared" si="4"/>
        <v>12</v>
      </c>
      <c r="O20" s="42">
        <v>6246160</v>
      </c>
      <c r="P20" s="16">
        <v>6.2461599999999997</v>
      </c>
      <c r="Q20" s="16">
        <f t="shared" si="5"/>
        <v>1.7610820087861982</v>
      </c>
      <c r="R20">
        <f t="shared" si="3"/>
        <v>20</v>
      </c>
    </row>
    <row r="21" spans="1:18" x14ac:dyDescent="0.2">
      <c r="A21" t="s">
        <v>875</v>
      </c>
      <c r="B21" s="14">
        <v>8</v>
      </c>
      <c r="C21">
        <f t="shared" si="0"/>
        <v>17</v>
      </c>
      <c r="D21" s="42">
        <v>2422725</v>
      </c>
      <c r="E21" s="16">
        <v>2.4227249999999998</v>
      </c>
      <c r="F21" s="16">
        <f t="shared" si="1"/>
        <v>3.3020668874923902</v>
      </c>
      <c r="G21">
        <f t="shared" si="2"/>
        <v>3</v>
      </c>
      <c r="L21" t="s">
        <v>880</v>
      </c>
      <c r="M21">
        <v>10</v>
      </c>
      <c r="N21">
        <f t="shared" si="4"/>
        <v>14</v>
      </c>
      <c r="O21" s="42">
        <v>5070110</v>
      </c>
      <c r="P21" s="16">
        <v>5.0701099999999997</v>
      </c>
      <c r="Q21" s="16">
        <f t="shared" si="5"/>
        <v>1.9723437953022718</v>
      </c>
      <c r="R21">
        <f t="shared" si="3"/>
        <v>18</v>
      </c>
    </row>
    <row r="22" spans="1:18" x14ac:dyDescent="0.2">
      <c r="A22" t="s">
        <v>858</v>
      </c>
      <c r="B22">
        <v>1</v>
      </c>
      <c r="C22">
        <f t="shared" si="0"/>
        <v>26</v>
      </c>
      <c r="D22" s="42">
        <v>2508050</v>
      </c>
      <c r="E22" s="16">
        <v>2.5080499999999999</v>
      </c>
      <c r="F22" s="16">
        <f t="shared" si="1"/>
        <v>0.39871613404836426</v>
      </c>
      <c r="G22">
        <f t="shared" si="2"/>
        <v>26</v>
      </c>
      <c r="L22" t="s">
        <v>875</v>
      </c>
      <c r="M22" s="14">
        <v>8</v>
      </c>
      <c r="N22">
        <f t="shared" si="4"/>
        <v>18</v>
      </c>
      <c r="O22" s="42">
        <v>2422725</v>
      </c>
      <c r="P22" s="16">
        <v>2.4227249999999998</v>
      </c>
      <c r="Q22" s="16">
        <f t="shared" si="5"/>
        <v>3.3020668874923902</v>
      </c>
      <c r="R22">
        <f t="shared" si="3"/>
        <v>4</v>
      </c>
    </row>
    <row r="23" spans="1:18" x14ac:dyDescent="0.2">
      <c r="A23" t="s">
        <v>1874</v>
      </c>
      <c r="B23">
        <v>1</v>
      </c>
      <c r="C23">
        <f t="shared" si="0"/>
        <v>26</v>
      </c>
      <c r="D23" s="42">
        <v>4688053</v>
      </c>
      <c r="E23" s="16">
        <v>4.688053</v>
      </c>
      <c r="F23" s="16">
        <f t="shared" si="1"/>
        <v>0.21330816865764957</v>
      </c>
      <c r="G23">
        <f t="shared" si="2"/>
        <v>29</v>
      </c>
      <c r="L23" t="s">
        <v>858</v>
      </c>
      <c r="M23">
        <v>1</v>
      </c>
      <c r="N23">
        <f t="shared" si="4"/>
        <v>27</v>
      </c>
      <c r="O23" s="42">
        <v>2508050</v>
      </c>
      <c r="P23" s="16">
        <v>2.5080499999999999</v>
      </c>
      <c r="Q23" s="16">
        <f t="shared" si="5"/>
        <v>0.39871613404836426</v>
      </c>
      <c r="R23">
        <f t="shared" si="3"/>
        <v>27</v>
      </c>
    </row>
    <row r="24" spans="1:18" x14ac:dyDescent="0.2">
      <c r="A24" s="48" t="s">
        <v>1654</v>
      </c>
      <c r="B24">
        <v>0</v>
      </c>
      <c r="C24">
        <f t="shared" si="0"/>
        <v>30</v>
      </c>
      <c r="D24" s="42">
        <v>2420608</v>
      </c>
      <c r="E24" s="16">
        <v>2.4206080000000001</v>
      </c>
      <c r="F24" s="16">
        <f t="shared" si="1"/>
        <v>0</v>
      </c>
      <c r="G24">
        <f t="shared" si="2"/>
        <v>30</v>
      </c>
      <c r="L24" t="s">
        <v>1874</v>
      </c>
      <c r="M24">
        <v>1</v>
      </c>
      <c r="N24">
        <f t="shared" si="4"/>
        <v>27</v>
      </c>
      <c r="O24" s="42">
        <v>4688053</v>
      </c>
      <c r="P24" s="16">
        <v>4.688053</v>
      </c>
      <c r="Q24" s="16">
        <f t="shared" si="5"/>
        <v>0.21330816865764957</v>
      </c>
      <c r="R24">
        <f t="shared" si="3"/>
        <v>30</v>
      </c>
    </row>
    <row r="25" spans="1:18" x14ac:dyDescent="0.2">
      <c r="A25" t="s">
        <v>805</v>
      </c>
      <c r="B25">
        <v>3</v>
      </c>
      <c r="C25">
        <f t="shared" si="0"/>
        <v>22</v>
      </c>
      <c r="D25" s="42">
        <v>2703999</v>
      </c>
      <c r="E25" s="16">
        <v>2.703999</v>
      </c>
      <c r="F25" s="16">
        <f t="shared" si="1"/>
        <v>1.1094678659274653</v>
      </c>
      <c r="G25">
        <f t="shared" si="2"/>
        <v>22</v>
      </c>
      <c r="L25" s="48" t="s">
        <v>1654</v>
      </c>
      <c r="M25">
        <v>0</v>
      </c>
      <c r="N25">
        <f t="shared" si="4"/>
        <v>31</v>
      </c>
      <c r="O25" s="42">
        <v>2420608</v>
      </c>
      <c r="P25" s="16">
        <v>2.4206080000000001</v>
      </c>
      <c r="Q25" s="16">
        <f t="shared" si="5"/>
        <v>0</v>
      </c>
      <c r="R25">
        <f t="shared" si="3"/>
        <v>31</v>
      </c>
    </row>
    <row r="26" spans="1:18" x14ac:dyDescent="0.2">
      <c r="A26" t="s">
        <v>885</v>
      </c>
      <c r="B26">
        <v>3</v>
      </c>
      <c r="C26">
        <f t="shared" si="0"/>
        <v>22</v>
      </c>
      <c r="D26" s="42">
        <v>3269973</v>
      </c>
      <c r="E26" s="16">
        <v>3.2699729999999998</v>
      </c>
      <c r="F26" s="16">
        <f t="shared" si="1"/>
        <v>0.91743876784303724</v>
      </c>
      <c r="G26">
        <f t="shared" si="2"/>
        <v>23</v>
      </c>
      <c r="L26" t="s">
        <v>828</v>
      </c>
      <c r="M26">
        <v>20</v>
      </c>
      <c r="N26">
        <f t="shared" si="4"/>
        <v>6</v>
      </c>
      <c r="O26" s="52">
        <v>1945767</v>
      </c>
      <c r="P26" s="16">
        <f>O26/1000000</f>
        <v>1.945767</v>
      </c>
      <c r="Q26" s="16">
        <f t="shared" si="5"/>
        <v>10.278722992012918</v>
      </c>
      <c r="R26">
        <f t="shared" si="3"/>
        <v>1</v>
      </c>
    </row>
    <row r="27" spans="1:18" x14ac:dyDescent="0.2">
      <c r="A27" t="s">
        <v>795</v>
      </c>
      <c r="B27">
        <v>23</v>
      </c>
      <c r="C27">
        <f t="shared" si="0"/>
        <v>3</v>
      </c>
      <c r="D27" s="42">
        <v>4566961</v>
      </c>
      <c r="E27" s="16">
        <v>4.566961</v>
      </c>
      <c r="F27" s="16">
        <f t="shared" si="1"/>
        <v>5.0361717562291419</v>
      </c>
      <c r="G27">
        <f t="shared" si="2"/>
        <v>1</v>
      </c>
      <c r="L27" t="s">
        <v>805</v>
      </c>
      <c r="M27">
        <v>3</v>
      </c>
      <c r="N27">
        <f t="shared" si="4"/>
        <v>23</v>
      </c>
      <c r="O27" s="42">
        <v>2703999</v>
      </c>
      <c r="P27" s="16">
        <v>2.703999</v>
      </c>
      <c r="Q27" s="16">
        <f t="shared" si="5"/>
        <v>1.1094678659274653</v>
      </c>
      <c r="R27">
        <f t="shared" si="3"/>
        <v>23</v>
      </c>
    </row>
    <row r="28" spans="1:18" x14ac:dyDescent="0.2">
      <c r="A28" t="s">
        <v>803</v>
      </c>
      <c r="B28">
        <v>12</v>
      </c>
      <c r="C28">
        <f t="shared" si="0"/>
        <v>10</v>
      </c>
      <c r="D28" s="42">
        <v>4044837</v>
      </c>
      <c r="E28" s="16">
        <v>4.0448370000000002</v>
      </c>
      <c r="F28" s="16">
        <f t="shared" si="1"/>
        <v>2.966745013457897</v>
      </c>
      <c r="G28">
        <f t="shared" si="2"/>
        <v>10</v>
      </c>
      <c r="L28" t="s">
        <v>885</v>
      </c>
      <c r="M28">
        <v>3</v>
      </c>
      <c r="N28">
        <f t="shared" si="4"/>
        <v>23</v>
      </c>
      <c r="O28" s="42">
        <v>3269973</v>
      </c>
      <c r="P28" s="16">
        <v>3.2699729999999998</v>
      </c>
      <c r="Q28" s="16">
        <f t="shared" si="5"/>
        <v>0.91743876784303724</v>
      </c>
      <c r="R28">
        <f t="shared" si="3"/>
        <v>24</v>
      </c>
    </row>
    <row r="29" spans="1:18" x14ac:dyDescent="0.2">
      <c r="A29" t="s">
        <v>793</v>
      </c>
      <c r="B29">
        <v>6</v>
      </c>
      <c r="C29">
        <f t="shared" si="0"/>
        <v>20</v>
      </c>
      <c r="D29" s="42">
        <v>2796999</v>
      </c>
      <c r="E29" s="16">
        <v>2.796999</v>
      </c>
      <c r="F29" s="16">
        <f t="shared" si="1"/>
        <v>2.1451562907244512</v>
      </c>
      <c r="G29">
        <f t="shared" si="2"/>
        <v>15</v>
      </c>
      <c r="L29" t="s">
        <v>795</v>
      </c>
      <c r="M29">
        <v>23</v>
      </c>
      <c r="N29">
        <f t="shared" si="4"/>
        <v>3</v>
      </c>
      <c r="O29" s="42">
        <v>4566961</v>
      </c>
      <c r="P29" s="16">
        <v>4.566961</v>
      </c>
      <c r="Q29" s="16">
        <f t="shared" si="5"/>
        <v>5.0361717562291419</v>
      </c>
      <c r="R29">
        <f t="shared" si="3"/>
        <v>2</v>
      </c>
    </row>
    <row r="30" spans="1:18" x14ac:dyDescent="0.2">
      <c r="A30" t="s">
        <v>855</v>
      </c>
      <c r="B30">
        <v>4</v>
      </c>
      <c r="C30">
        <f t="shared" si="0"/>
        <v>21</v>
      </c>
      <c r="D30" s="42">
        <v>3342963</v>
      </c>
      <c r="E30" s="16">
        <v>3.3429630000000001</v>
      </c>
      <c r="F30" s="16">
        <f t="shared" si="1"/>
        <v>1.1965433060431718</v>
      </c>
      <c r="G30">
        <f t="shared" si="2"/>
        <v>21</v>
      </c>
      <c r="L30" t="s">
        <v>803</v>
      </c>
      <c r="M30">
        <v>12</v>
      </c>
      <c r="N30">
        <f t="shared" si="4"/>
        <v>11</v>
      </c>
      <c r="O30" s="42">
        <v>4044837</v>
      </c>
      <c r="P30" s="16">
        <v>4.0448370000000002</v>
      </c>
      <c r="Q30" s="16">
        <f t="shared" si="5"/>
        <v>2.966745013457897</v>
      </c>
      <c r="R30">
        <f t="shared" si="3"/>
        <v>11</v>
      </c>
    </row>
    <row r="31" spans="1:18" x14ac:dyDescent="0.2">
      <c r="A31" t="s">
        <v>816</v>
      </c>
      <c r="B31">
        <v>19</v>
      </c>
      <c r="C31">
        <f t="shared" si="0"/>
        <v>6</v>
      </c>
      <c r="D31" s="42">
        <v>6304975</v>
      </c>
      <c r="E31" s="16">
        <v>6.3049749999999998</v>
      </c>
      <c r="F31" s="16">
        <f t="shared" si="1"/>
        <v>3.0134933128204318</v>
      </c>
      <c r="G31">
        <f t="shared" si="2"/>
        <v>8</v>
      </c>
      <c r="L31" t="s">
        <v>793</v>
      </c>
      <c r="M31">
        <v>6</v>
      </c>
      <c r="N31">
        <f t="shared" si="4"/>
        <v>21</v>
      </c>
      <c r="O31" s="42">
        <v>2796999</v>
      </c>
      <c r="P31" s="16">
        <v>2.796999</v>
      </c>
      <c r="Q31" s="16">
        <f t="shared" si="5"/>
        <v>2.1451562907244512</v>
      </c>
      <c r="R31">
        <f t="shared" si="3"/>
        <v>16</v>
      </c>
    </row>
    <row r="32" spans="1:18" ht="15" x14ac:dyDescent="0.25">
      <c r="A32" t="s">
        <v>2764</v>
      </c>
      <c r="B32">
        <v>500</v>
      </c>
      <c r="D32" s="53">
        <v>334914895</v>
      </c>
      <c r="E32" s="16">
        <v>334.914895</v>
      </c>
      <c r="F32" s="16">
        <f t="shared" si="1"/>
        <v>1.4929165810914442</v>
      </c>
      <c r="L32" t="s">
        <v>855</v>
      </c>
      <c r="M32">
        <v>4</v>
      </c>
      <c r="N32">
        <f t="shared" si="4"/>
        <v>22</v>
      </c>
      <c r="O32" s="42">
        <v>3342963</v>
      </c>
      <c r="P32" s="16">
        <v>3.3429630000000001</v>
      </c>
      <c r="Q32" s="16">
        <f t="shared" si="5"/>
        <v>1.1965433060431718</v>
      </c>
      <c r="R32">
        <f t="shared" si="3"/>
        <v>22</v>
      </c>
    </row>
    <row r="33" spans="1:18" x14ac:dyDescent="0.2">
      <c r="L33" t="s">
        <v>816</v>
      </c>
      <c r="M33">
        <v>19</v>
      </c>
      <c r="N33">
        <f t="shared" si="4"/>
        <v>7</v>
      </c>
      <c r="O33" s="42">
        <v>6304975</v>
      </c>
      <c r="P33" s="16">
        <v>6.3049749999999998</v>
      </c>
      <c r="Q33" s="16">
        <f t="shared" si="5"/>
        <v>3.0134933128204318</v>
      </c>
      <c r="R33">
        <f t="shared" si="3"/>
        <v>9</v>
      </c>
    </row>
    <row r="36" spans="1:18" x14ac:dyDescent="0.2">
      <c r="A36" t="s">
        <v>828</v>
      </c>
      <c r="B36">
        <v>20</v>
      </c>
    </row>
    <row r="37" spans="1:18" x14ac:dyDescent="0.2">
      <c r="A37" t="s">
        <v>2762</v>
      </c>
      <c r="B37">
        <v>1</v>
      </c>
    </row>
    <row r="38" spans="1:18" x14ac:dyDescent="0.2">
      <c r="A38" t="s">
        <v>976</v>
      </c>
      <c r="B38">
        <v>1</v>
      </c>
    </row>
  </sheetData>
  <mergeCells count="1">
    <mergeCell ref="L1:R1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A14F-DDAE-4520-8248-4F159E4F3BF2}">
  <dimension ref="A1:D501"/>
  <sheetViews>
    <sheetView topLeftCell="A467" workbookViewId="0">
      <selection activeCell="F493" sqref="F493"/>
    </sheetView>
  </sheetViews>
  <sheetFormatPr defaultRowHeight="12.75" x14ac:dyDescent="0.2"/>
  <cols>
    <col min="1" max="1" width="35.140625" customWidth="1"/>
    <col min="2" max="2" width="13.140625" customWidth="1"/>
    <col min="3" max="4" width="13.7109375" customWidth="1"/>
  </cols>
  <sheetData>
    <row r="1" spans="1:4" x14ac:dyDescent="0.2">
      <c r="A1" s="14" t="s">
        <v>1897</v>
      </c>
      <c r="B1" s="14" t="s">
        <v>74</v>
      </c>
      <c r="C1" s="14" t="s">
        <v>786</v>
      </c>
      <c r="D1" s="14" t="s">
        <v>2761</v>
      </c>
    </row>
    <row r="2" spans="1:4" x14ac:dyDescent="0.2">
      <c r="A2" t="s">
        <v>433</v>
      </c>
      <c r="B2" t="s">
        <v>434</v>
      </c>
      <c r="C2" t="s">
        <v>26</v>
      </c>
      <c r="D2">
        <v>2024</v>
      </c>
    </row>
    <row r="3" spans="1:4" x14ac:dyDescent="0.2">
      <c r="A3" t="s">
        <v>187</v>
      </c>
      <c r="B3" t="s">
        <v>188</v>
      </c>
      <c r="C3" t="s">
        <v>26</v>
      </c>
      <c r="D3">
        <v>2024</v>
      </c>
    </row>
    <row r="4" spans="1:4" x14ac:dyDescent="0.2">
      <c r="A4" t="s">
        <v>179</v>
      </c>
      <c r="B4" t="s">
        <v>180</v>
      </c>
      <c r="C4" t="s">
        <v>26</v>
      </c>
      <c r="D4">
        <v>2024</v>
      </c>
    </row>
    <row r="5" spans="1:4" x14ac:dyDescent="0.2">
      <c r="A5" t="s">
        <v>1365</v>
      </c>
      <c r="B5" t="s">
        <v>403</v>
      </c>
      <c r="C5" t="s">
        <v>26</v>
      </c>
      <c r="D5">
        <v>2024</v>
      </c>
    </row>
    <row r="6" spans="1:4" x14ac:dyDescent="0.2">
      <c r="A6" t="s">
        <v>402</v>
      </c>
      <c r="B6" t="s">
        <v>403</v>
      </c>
      <c r="C6" t="s">
        <v>26</v>
      </c>
      <c r="D6">
        <v>2024</v>
      </c>
    </row>
    <row r="7" spans="1:4" x14ac:dyDescent="0.2">
      <c r="A7" t="s">
        <v>1372</v>
      </c>
      <c r="B7" t="s">
        <v>1389</v>
      </c>
      <c r="C7" t="s">
        <v>26</v>
      </c>
      <c r="D7">
        <v>2024</v>
      </c>
    </row>
    <row r="8" spans="1:4" x14ac:dyDescent="0.2">
      <c r="A8" t="s">
        <v>1378</v>
      </c>
      <c r="B8" t="s">
        <v>1504</v>
      </c>
      <c r="C8" t="s">
        <v>26</v>
      </c>
      <c r="D8">
        <v>2024</v>
      </c>
    </row>
    <row r="9" spans="1:4" x14ac:dyDescent="0.2">
      <c r="A9" t="s">
        <v>104</v>
      </c>
      <c r="B9" t="s">
        <v>346</v>
      </c>
      <c r="C9" t="s">
        <v>26</v>
      </c>
      <c r="D9">
        <v>2024</v>
      </c>
    </row>
    <row r="10" spans="1:4" x14ac:dyDescent="0.2">
      <c r="A10" t="s">
        <v>1477</v>
      </c>
      <c r="B10" t="s">
        <v>2324</v>
      </c>
      <c r="C10" t="s">
        <v>26</v>
      </c>
      <c r="D10">
        <v>2024</v>
      </c>
    </row>
    <row r="11" spans="1:4" x14ac:dyDescent="0.2">
      <c r="A11" t="s">
        <v>162</v>
      </c>
      <c r="B11" t="s">
        <v>163</v>
      </c>
      <c r="C11" t="s">
        <v>26</v>
      </c>
      <c r="D11">
        <v>2024</v>
      </c>
    </row>
    <row r="12" spans="1:4" x14ac:dyDescent="0.2">
      <c r="A12" t="s">
        <v>1373</v>
      </c>
      <c r="B12" t="s">
        <v>163</v>
      </c>
      <c r="C12" t="s">
        <v>26</v>
      </c>
      <c r="D12">
        <v>2024</v>
      </c>
    </row>
    <row r="13" spans="1:4" x14ac:dyDescent="0.2">
      <c r="A13" t="s">
        <v>476</v>
      </c>
      <c r="B13" t="s">
        <v>163</v>
      </c>
      <c r="C13" t="s">
        <v>26</v>
      </c>
      <c r="D13">
        <v>2024</v>
      </c>
    </row>
    <row r="14" spans="1:4" x14ac:dyDescent="0.2">
      <c r="A14" t="s">
        <v>333</v>
      </c>
      <c r="B14" t="s">
        <v>334</v>
      </c>
      <c r="C14" t="s">
        <v>26</v>
      </c>
      <c r="D14">
        <v>2024</v>
      </c>
    </row>
    <row r="15" spans="1:4" x14ac:dyDescent="0.2">
      <c r="A15" t="s">
        <v>1491</v>
      </c>
      <c r="B15" t="s">
        <v>106</v>
      </c>
      <c r="C15" t="s">
        <v>26</v>
      </c>
      <c r="D15">
        <v>2024</v>
      </c>
    </row>
    <row r="16" spans="1:4" x14ac:dyDescent="0.2">
      <c r="A16" t="s">
        <v>239</v>
      </c>
      <c r="B16" t="s">
        <v>212</v>
      </c>
      <c r="C16" t="s">
        <v>26</v>
      </c>
      <c r="D16">
        <v>2024</v>
      </c>
    </row>
    <row r="17" spans="1:4" x14ac:dyDescent="0.2">
      <c r="A17" t="s">
        <v>406</v>
      </c>
      <c r="B17" t="s">
        <v>407</v>
      </c>
      <c r="C17" t="s">
        <v>26</v>
      </c>
      <c r="D17">
        <v>2024</v>
      </c>
    </row>
    <row r="18" spans="1:4" x14ac:dyDescent="0.2">
      <c r="A18" t="s">
        <v>86</v>
      </c>
      <c r="B18" t="s">
        <v>88</v>
      </c>
      <c r="C18" t="s">
        <v>26</v>
      </c>
      <c r="D18">
        <v>2024</v>
      </c>
    </row>
    <row r="19" spans="1:4" x14ac:dyDescent="0.2">
      <c r="A19" t="s">
        <v>296</v>
      </c>
      <c r="B19" t="s">
        <v>297</v>
      </c>
      <c r="C19" t="s">
        <v>26</v>
      </c>
      <c r="D19">
        <v>2024</v>
      </c>
    </row>
    <row r="20" spans="1:4" x14ac:dyDescent="0.2">
      <c r="A20" t="s">
        <v>485</v>
      </c>
      <c r="B20" t="s">
        <v>297</v>
      </c>
      <c r="C20" t="s">
        <v>26</v>
      </c>
      <c r="D20">
        <v>2024</v>
      </c>
    </row>
    <row r="21" spans="1:4" x14ac:dyDescent="0.2">
      <c r="A21" t="s">
        <v>394</v>
      </c>
      <c r="B21" t="s">
        <v>395</v>
      </c>
      <c r="C21" t="s">
        <v>26</v>
      </c>
      <c r="D21">
        <v>2024</v>
      </c>
    </row>
    <row r="22" spans="1:4" x14ac:dyDescent="0.2">
      <c r="A22" t="s">
        <v>2605</v>
      </c>
      <c r="B22" t="s">
        <v>2608</v>
      </c>
      <c r="C22" t="s">
        <v>26</v>
      </c>
      <c r="D22">
        <v>2024</v>
      </c>
    </row>
    <row r="23" spans="1:4" x14ac:dyDescent="0.2">
      <c r="A23" t="s">
        <v>1583</v>
      </c>
      <c r="B23" t="s">
        <v>168</v>
      </c>
      <c r="C23" t="s">
        <v>26</v>
      </c>
      <c r="D23">
        <v>2024</v>
      </c>
    </row>
    <row r="24" spans="1:4" x14ac:dyDescent="0.2">
      <c r="A24" t="s">
        <v>1474</v>
      </c>
      <c r="B24" t="s">
        <v>1475</v>
      </c>
      <c r="C24" t="s">
        <v>26</v>
      </c>
      <c r="D24">
        <v>2024</v>
      </c>
    </row>
    <row r="25" spans="1:4" x14ac:dyDescent="0.2">
      <c r="A25" t="s">
        <v>316</v>
      </c>
      <c r="B25" t="s">
        <v>317</v>
      </c>
      <c r="C25" t="s">
        <v>26</v>
      </c>
      <c r="D25">
        <v>2024</v>
      </c>
    </row>
    <row r="26" spans="1:4" x14ac:dyDescent="0.2">
      <c r="A26" t="s">
        <v>251</v>
      </c>
      <c r="B26" t="s">
        <v>252</v>
      </c>
      <c r="C26" t="s">
        <v>26</v>
      </c>
      <c r="D26">
        <v>2024</v>
      </c>
    </row>
    <row r="27" spans="1:4" x14ac:dyDescent="0.2">
      <c r="A27" t="s">
        <v>468</v>
      </c>
      <c r="B27" t="s">
        <v>469</v>
      </c>
      <c r="C27" t="s">
        <v>26</v>
      </c>
      <c r="D27">
        <v>2024</v>
      </c>
    </row>
    <row r="28" spans="1:4" x14ac:dyDescent="0.2">
      <c r="A28" t="s">
        <v>439</v>
      </c>
      <c r="B28" t="s">
        <v>440</v>
      </c>
      <c r="C28" t="s">
        <v>26</v>
      </c>
      <c r="D28">
        <v>2024</v>
      </c>
    </row>
    <row r="29" spans="1:4" x14ac:dyDescent="0.2">
      <c r="A29" t="s">
        <v>2692</v>
      </c>
      <c r="B29" t="s">
        <v>440</v>
      </c>
      <c r="C29" t="s">
        <v>26</v>
      </c>
      <c r="D29">
        <v>2024</v>
      </c>
    </row>
    <row r="30" spans="1:4" x14ac:dyDescent="0.2">
      <c r="A30" t="s">
        <v>1601</v>
      </c>
      <c r="B30" t="s">
        <v>277</v>
      </c>
      <c r="C30" t="s">
        <v>26</v>
      </c>
      <c r="D30">
        <v>2024</v>
      </c>
    </row>
    <row r="31" spans="1:4" x14ac:dyDescent="0.2">
      <c r="A31" t="s">
        <v>1651</v>
      </c>
      <c r="B31" t="s">
        <v>277</v>
      </c>
      <c r="C31" t="s">
        <v>26</v>
      </c>
      <c r="D31">
        <v>2024</v>
      </c>
    </row>
    <row r="32" spans="1:4" x14ac:dyDescent="0.2">
      <c r="A32" t="s">
        <v>438</v>
      </c>
      <c r="B32" t="s">
        <v>370</v>
      </c>
      <c r="C32" t="s">
        <v>26</v>
      </c>
      <c r="D32">
        <v>2024</v>
      </c>
    </row>
    <row r="33" spans="1:4" x14ac:dyDescent="0.2">
      <c r="A33" t="s">
        <v>318</v>
      </c>
      <c r="B33" t="s">
        <v>319</v>
      </c>
      <c r="C33" t="s">
        <v>26</v>
      </c>
      <c r="D33">
        <v>2024</v>
      </c>
    </row>
    <row r="34" spans="1:4" x14ac:dyDescent="0.2">
      <c r="A34" t="s">
        <v>201</v>
      </c>
      <c r="B34" t="s">
        <v>170</v>
      </c>
      <c r="C34" t="s">
        <v>26</v>
      </c>
      <c r="D34">
        <v>2024</v>
      </c>
    </row>
    <row r="35" spans="1:4" x14ac:dyDescent="0.2">
      <c r="A35" t="s">
        <v>169</v>
      </c>
      <c r="B35" t="s">
        <v>266</v>
      </c>
      <c r="C35" t="s">
        <v>26</v>
      </c>
      <c r="D35">
        <v>2024</v>
      </c>
    </row>
    <row r="36" spans="1:4" x14ac:dyDescent="0.2">
      <c r="A36" t="s">
        <v>265</v>
      </c>
      <c r="B36" t="s">
        <v>266</v>
      </c>
      <c r="C36" t="s">
        <v>26</v>
      </c>
      <c r="D36">
        <v>2024</v>
      </c>
    </row>
    <row r="37" spans="1:4" x14ac:dyDescent="0.2">
      <c r="A37" t="s">
        <v>477</v>
      </c>
      <c r="B37" t="s">
        <v>266</v>
      </c>
      <c r="C37" t="s">
        <v>26</v>
      </c>
      <c r="D37">
        <v>2024</v>
      </c>
    </row>
    <row r="38" spans="1:4" x14ac:dyDescent="0.2">
      <c r="A38" t="s">
        <v>229</v>
      </c>
      <c r="B38" t="s">
        <v>230</v>
      </c>
      <c r="C38" t="s">
        <v>26</v>
      </c>
      <c r="D38">
        <v>2024</v>
      </c>
    </row>
    <row r="39" spans="1:4" x14ac:dyDescent="0.2">
      <c r="A39" t="s">
        <v>409</v>
      </c>
      <c r="B39" t="s">
        <v>230</v>
      </c>
      <c r="C39" t="s">
        <v>26</v>
      </c>
      <c r="D39">
        <v>2024</v>
      </c>
    </row>
    <row r="40" spans="1:4" x14ac:dyDescent="0.2">
      <c r="A40" t="s">
        <v>1381</v>
      </c>
      <c r="B40" t="s">
        <v>230</v>
      </c>
      <c r="C40" t="s">
        <v>26</v>
      </c>
      <c r="D40">
        <v>2024</v>
      </c>
    </row>
    <row r="41" spans="1:4" x14ac:dyDescent="0.2">
      <c r="A41" t="s">
        <v>173</v>
      </c>
      <c r="B41" t="s">
        <v>1618</v>
      </c>
      <c r="C41" t="s">
        <v>26</v>
      </c>
      <c r="D41">
        <v>2024</v>
      </c>
    </row>
    <row r="42" spans="1:4" x14ac:dyDescent="0.2">
      <c r="A42" t="s">
        <v>330</v>
      </c>
      <c r="B42" t="s">
        <v>331</v>
      </c>
      <c r="C42" t="s">
        <v>26</v>
      </c>
      <c r="D42">
        <v>2024</v>
      </c>
    </row>
    <row r="43" spans="1:4" x14ac:dyDescent="0.2">
      <c r="A43" t="s">
        <v>436</v>
      </c>
      <c r="B43" t="s">
        <v>437</v>
      </c>
      <c r="C43" t="s">
        <v>26</v>
      </c>
      <c r="D43">
        <v>2024</v>
      </c>
    </row>
    <row r="44" spans="1:4" x14ac:dyDescent="0.2">
      <c r="A44" t="s">
        <v>144</v>
      </c>
      <c r="B44" t="s">
        <v>145</v>
      </c>
      <c r="C44" t="s">
        <v>26</v>
      </c>
      <c r="D44">
        <v>2024</v>
      </c>
    </row>
    <row r="45" spans="1:4" x14ac:dyDescent="0.2">
      <c r="A45" t="s">
        <v>401</v>
      </c>
      <c r="B45" t="s">
        <v>145</v>
      </c>
      <c r="C45" t="s">
        <v>26</v>
      </c>
      <c r="D45">
        <v>2024</v>
      </c>
    </row>
    <row r="46" spans="1:4" x14ac:dyDescent="0.2">
      <c r="A46" t="s">
        <v>339</v>
      </c>
      <c r="B46" t="s">
        <v>340</v>
      </c>
      <c r="C46" t="s">
        <v>26</v>
      </c>
      <c r="D46">
        <v>2024</v>
      </c>
    </row>
    <row r="47" spans="1:4" x14ac:dyDescent="0.2">
      <c r="A47" t="s">
        <v>286</v>
      </c>
      <c r="B47" t="s">
        <v>287</v>
      </c>
      <c r="C47" t="s">
        <v>26</v>
      </c>
      <c r="D47">
        <v>2024</v>
      </c>
    </row>
    <row r="48" spans="1:4" x14ac:dyDescent="0.2">
      <c r="A48" t="s">
        <v>499</v>
      </c>
      <c r="B48" t="s">
        <v>500</v>
      </c>
      <c r="C48" t="s">
        <v>26</v>
      </c>
      <c r="D48">
        <v>2024</v>
      </c>
    </row>
    <row r="49" spans="1:4" x14ac:dyDescent="0.2">
      <c r="A49" t="s">
        <v>428</v>
      </c>
      <c r="B49" t="s">
        <v>429</v>
      </c>
      <c r="C49" t="s">
        <v>26</v>
      </c>
      <c r="D49">
        <v>2024</v>
      </c>
    </row>
    <row r="50" spans="1:4" x14ac:dyDescent="0.2">
      <c r="A50" t="s">
        <v>240</v>
      </c>
      <c r="B50" t="s">
        <v>2124</v>
      </c>
      <c r="C50" t="s">
        <v>26</v>
      </c>
      <c r="D50">
        <v>2024</v>
      </c>
    </row>
    <row r="51" spans="1:4" x14ac:dyDescent="0.2">
      <c r="A51" t="s">
        <v>126</v>
      </c>
      <c r="B51" t="s">
        <v>128</v>
      </c>
      <c r="C51" t="s">
        <v>26</v>
      </c>
      <c r="D51">
        <v>2024</v>
      </c>
    </row>
    <row r="52" spans="1:4" x14ac:dyDescent="0.2">
      <c r="A52" t="s">
        <v>151</v>
      </c>
      <c r="B52" t="s">
        <v>738</v>
      </c>
      <c r="C52" t="s">
        <v>26</v>
      </c>
      <c r="D52">
        <v>2024</v>
      </c>
    </row>
    <row r="53" spans="1:4" x14ac:dyDescent="0.2">
      <c r="A53" t="s">
        <v>213</v>
      </c>
      <c r="B53" t="s">
        <v>738</v>
      </c>
      <c r="C53" t="s">
        <v>26</v>
      </c>
      <c r="D53">
        <v>2024</v>
      </c>
    </row>
    <row r="54" spans="1:4" x14ac:dyDescent="0.2">
      <c r="A54" t="s">
        <v>507</v>
      </c>
      <c r="B54" t="s">
        <v>738</v>
      </c>
      <c r="C54" t="s">
        <v>26</v>
      </c>
      <c r="D54">
        <v>2024</v>
      </c>
    </row>
    <row r="55" spans="1:4" x14ac:dyDescent="0.2">
      <c r="A55" t="s">
        <v>325</v>
      </c>
      <c r="B55" t="s">
        <v>738</v>
      </c>
      <c r="C55" t="s">
        <v>26</v>
      </c>
      <c r="D55">
        <v>2024</v>
      </c>
    </row>
    <row r="56" spans="1:4" x14ac:dyDescent="0.2">
      <c r="A56" t="s">
        <v>327</v>
      </c>
      <c r="B56" t="s">
        <v>738</v>
      </c>
      <c r="C56" t="s">
        <v>26</v>
      </c>
      <c r="D56">
        <v>2024</v>
      </c>
    </row>
    <row r="57" spans="1:4" x14ac:dyDescent="0.2">
      <c r="A57" t="s">
        <v>432</v>
      </c>
      <c r="B57" t="s">
        <v>738</v>
      </c>
      <c r="C57" t="s">
        <v>26</v>
      </c>
      <c r="D57">
        <v>2024</v>
      </c>
    </row>
    <row r="58" spans="1:4" x14ac:dyDescent="0.2">
      <c r="A58" t="s">
        <v>1647</v>
      </c>
      <c r="B58" t="s">
        <v>685</v>
      </c>
      <c r="C58" t="s">
        <v>26</v>
      </c>
      <c r="D58">
        <v>2024</v>
      </c>
    </row>
    <row r="59" spans="1:4" x14ac:dyDescent="0.2">
      <c r="A59" t="s">
        <v>343</v>
      </c>
      <c r="B59" t="s">
        <v>685</v>
      </c>
      <c r="C59" t="s">
        <v>26</v>
      </c>
      <c r="D59">
        <v>2024</v>
      </c>
    </row>
    <row r="60" spans="1:4" x14ac:dyDescent="0.2">
      <c r="A60" t="s">
        <v>520</v>
      </c>
      <c r="B60" t="s">
        <v>784</v>
      </c>
      <c r="C60" t="s">
        <v>26</v>
      </c>
      <c r="D60">
        <v>2024</v>
      </c>
    </row>
    <row r="61" spans="1:4" x14ac:dyDescent="0.2">
      <c r="A61" t="s">
        <v>164</v>
      </c>
      <c r="B61" t="s">
        <v>575</v>
      </c>
      <c r="C61" t="s">
        <v>26</v>
      </c>
      <c r="D61">
        <v>2024</v>
      </c>
    </row>
    <row r="62" spans="1:4" x14ac:dyDescent="0.2">
      <c r="A62" t="s">
        <v>122</v>
      </c>
      <c r="B62" t="s">
        <v>548</v>
      </c>
      <c r="C62" t="s">
        <v>26</v>
      </c>
      <c r="D62">
        <v>2024</v>
      </c>
    </row>
    <row r="63" spans="1:4" x14ac:dyDescent="0.2">
      <c r="A63" t="s">
        <v>178</v>
      </c>
      <c r="B63" t="s">
        <v>539</v>
      </c>
      <c r="C63" t="s">
        <v>26</v>
      </c>
      <c r="D63">
        <v>2024</v>
      </c>
    </row>
    <row r="64" spans="1:4" x14ac:dyDescent="0.2">
      <c r="A64" t="s">
        <v>1467</v>
      </c>
      <c r="B64" t="s">
        <v>539</v>
      </c>
      <c r="C64" t="s">
        <v>26</v>
      </c>
      <c r="D64">
        <v>2024</v>
      </c>
    </row>
    <row r="65" spans="1:4" x14ac:dyDescent="0.2">
      <c r="A65" t="s">
        <v>1610</v>
      </c>
      <c r="B65" t="s">
        <v>539</v>
      </c>
      <c r="C65" t="s">
        <v>26</v>
      </c>
      <c r="D65">
        <v>2024</v>
      </c>
    </row>
    <row r="66" spans="1:4" x14ac:dyDescent="0.2">
      <c r="A66" t="s">
        <v>279</v>
      </c>
      <c r="B66" t="s">
        <v>539</v>
      </c>
      <c r="C66" t="s">
        <v>26</v>
      </c>
      <c r="D66">
        <v>2024</v>
      </c>
    </row>
    <row r="67" spans="1:4" x14ac:dyDescent="0.2">
      <c r="A67" t="s">
        <v>408</v>
      </c>
      <c r="B67" t="s">
        <v>539</v>
      </c>
      <c r="C67" t="s">
        <v>26</v>
      </c>
      <c r="D67">
        <v>2024</v>
      </c>
    </row>
    <row r="68" spans="1:4" x14ac:dyDescent="0.2">
      <c r="A68" t="s">
        <v>1569</v>
      </c>
      <c r="B68" t="s">
        <v>593</v>
      </c>
      <c r="C68" t="s">
        <v>26</v>
      </c>
      <c r="D68">
        <v>2024</v>
      </c>
    </row>
    <row r="69" spans="1:4" x14ac:dyDescent="0.2">
      <c r="A69" t="s">
        <v>308</v>
      </c>
      <c r="B69" t="s">
        <v>593</v>
      </c>
      <c r="C69" t="s">
        <v>26</v>
      </c>
      <c r="D69">
        <v>2024</v>
      </c>
    </row>
    <row r="70" spans="1:4" x14ac:dyDescent="0.2">
      <c r="A70" t="s">
        <v>1605</v>
      </c>
      <c r="B70" t="s">
        <v>593</v>
      </c>
      <c r="C70" t="s">
        <v>26</v>
      </c>
      <c r="D70">
        <v>2024</v>
      </c>
    </row>
    <row r="71" spans="1:4" x14ac:dyDescent="0.2">
      <c r="A71" t="s">
        <v>155</v>
      </c>
      <c r="B71" t="s">
        <v>1097</v>
      </c>
      <c r="C71" t="s">
        <v>26</v>
      </c>
      <c r="D71">
        <v>2024</v>
      </c>
    </row>
    <row r="72" spans="1:4" x14ac:dyDescent="0.2">
      <c r="A72" t="s">
        <v>275</v>
      </c>
      <c r="B72" t="s">
        <v>650</v>
      </c>
      <c r="C72" t="s">
        <v>26</v>
      </c>
      <c r="D72">
        <v>2024</v>
      </c>
    </row>
    <row r="73" spans="1:4" x14ac:dyDescent="0.2">
      <c r="A73" t="s">
        <v>430</v>
      </c>
      <c r="B73" t="s">
        <v>650</v>
      </c>
      <c r="C73" t="s">
        <v>26</v>
      </c>
      <c r="D73">
        <v>2024</v>
      </c>
    </row>
    <row r="74" spans="1:4" x14ac:dyDescent="0.2">
      <c r="A74" t="s">
        <v>2701</v>
      </c>
      <c r="B74" t="s">
        <v>650</v>
      </c>
      <c r="C74" t="s">
        <v>26</v>
      </c>
      <c r="D74">
        <v>2024</v>
      </c>
    </row>
    <row r="75" spans="1:4" x14ac:dyDescent="0.2">
      <c r="A75" t="s">
        <v>101</v>
      </c>
      <c r="B75" t="s">
        <v>536</v>
      </c>
      <c r="C75" t="s">
        <v>26</v>
      </c>
      <c r="D75">
        <v>2024</v>
      </c>
    </row>
    <row r="76" spans="1:4" x14ac:dyDescent="0.2">
      <c r="A76" t="s">
        <v>161</v>
      </c>
      <c r="B76" t="s">
        <v>536</v>
      </c>
      <c r="C76" t="s">
        <v>26</v>
      </c>
      <c r="D76">
        <v>2024</v>
      </c>
    </row>
    <row r="77" spans="1:4" x14ac:dyDescent="0.2">
      <c r="A77" t="s">
        <v>1627</v>
      </c>
      <c r="B77" t="s">
        <v>536</v>
      </c>
      <c r="C77" t="s">
        <v>26</v>
      </c>
      <c r="D77">
        <v>2024</v>
      </c>
    </row>
    <row r="78" spans="1:4" x14ac:dyDescent="0.2">
      <c r="A78" t="s">
        <v>302</v>
      </c>
      <c r="B78" t="s">
        <v>536</v>
      </c>
      <c r="C78" t="s">
        <v>26</v>
      </c>
      <c r="D78">
        <v>2024</v>
      </c>
    </row>
    <row r="79" spans="1:4" x14ac:dyDescent="0.2">
      <c r="A79" t="s">
        <v>1432</v>
      </c>
      <c r="B79" t="s">
        <v>536</v>
      </c>
      <c r="C79" t="s">
        <v>26</v>
      </c>
      <c r="D79">
        <v>2024</v>
      </c>
    </row>
    <row r="80" spans="1:4" x14ac:dyDescent="0.2">
      <c r="A80" t="s">
        <v>1375</v>
      </c>
      <c r="B80" t="s">
        <v>536</v>
      </c>
      <c r="C80" t="s">
        <v>26</v>
      </c>
      <c r="D80">
        <v>2024</v>
      </c>
    </row>
    <row r="81" spans="1:4" x14ac:dyDescent="0.2">
      <c r="A81" t="s">
        <v>422</v>
      </c>
      <c r="B81" t="s">
        <v>536</v>
      </c>
      <c r="C81" t="s">
        <v>26</v>
      </c>
      <c r="D81">
        <v>2024</v>
      </c>
    </row>
    <row r="82" spans="1:4" x14ac:dyDescent="0.2">
      <c r="A82" t="s">
        <v>503</v>
      </c>
      <c r="B82" t="s">
        <v>772</v>
      </c>
      <c r="C82" t="s">
        <v>26</v>
      </c>
      <c r="D82">
        <v>2024</v>
      </c>
    </row>
    <row r="83" spans="1:4" x14ac:dyDescent="0.2">
      <c r="A83" t="s">
        <v>1435</v>
      </c>
      <c r="B83" t="s">
        <v>2742</v>
      </c>
      <c r="C83" t="s">
        <v>26</v>
      </c>
      <c r="D83">
        <v>2024</v>
      </c>
    </row>
    <row r="84" spans="1:4" x14ac:dyDescent="0.2">
      <c r="A84" t="s">
        <v>345</v>
      </c>
      <c r="B84" t="s">
        <v>616</v>
      </c>
      <c r="C84" t="s">
        <v>26</v>
      </c>
      <c r="D84">
        <v>2024</v>
      </c>
    </row>
    <row r="85" spans="1:4" x14ac:dyDescent="0.2">
      <c r="A85" t="s">
        <v>1575</v>
      </c>
      <c r="B85" t="s">
        <v>624</v>
      </c>
      <c r="C85" t="s">
        <v>26</v>
      </c>
      <c r="D85">
        <v>2024</v>
      </c>
    </row>
    <row r="86" spans="1:4" x14ac:dyDescent="0.2">
      <c r="A86" t="s">
        <v>135</v>
      </c>
      <c r="B86" t="s">
        <v>557</v>
      </c>
      <c r="C86" t="s">
        <v>26</v>
      </c>
      <c r="D86">
        <v>2024</v>
      </c>
    </row>
    <row r="87" spans="1:4" x14ac:dyDescent="0.2">
      <c r="A87" t="s">
        <v>1465</v>
      </c>
      <c r="B87" t="s">
        <v>714</v>
      </c>
      <c r="C87" t="s">
        <v>26</v>
      </c>
      <c r="D87">
        <v>2024</v>
      </c>
    </row>
    <row r="88" spans="1:4" x14ac:dyDescent="0.2">
      <c r="A88" t="s">
        <v>2714</v>
      </c>
      <c r="B88" t="s">
        <v>714</v>
      </c>
      <c r="C88" t="s">
        <v>26</v>
      </c>
      <c r="D88">
        <v>2024</v>
      </c>
    </row>
    <row r="89" spans="1:4" x14ac:dyDescent="0.2">
      <c r="A89" t="s">
        <v>1461</v>
      </c>
      <c r="B89" t="s">
        <v>1384</v>
      </c>
      <c r="C89" t="s">
        <v>26</v>
      </c>
      <c r="D89">
        <v>2024</v>
      </c>
    </row>
    <row r="90" spans="1:4" x14ac:dyDescent="0.2">
      <c r="A90" t="s">
        <v>165</v>
      </c>
      <c r="B90" t="s">
        <v>576</v>
      </c>
      <c r="C90" t="s">
        <v>26</v>
      </c>
      <c r="D90">
        <v>2024</v>
      </c>
    </row>
    <row r="91" spans="1:4" x14ac:dyDescent="0.2">
      <c r="A91" t="s">
        <v>181</v>
      </c>
      <c r="B91" t="s">
        <v>584</v>
      </c>
      <c r="C91" t="s">
        <v>26</v>
      </c>
      <c r="D91">
        <v>2024</v>
      </c>
    </row>
    <row r="92" spans="1:4" x14ac:dyDescent="0.2">
      <c r="A92" t="s">
        <v>1473</v>
      </c>
      <c r="B92" t="s">
        <v>644</v>
      </c>
      <c r="C92" t="s">
        <v>26</v>
      </c>
      <c r="D92">
        <v>2024</v>
      </c>
    </row>
    <row r="93" spans="1:4" x14ac:dyDescent="0.2">
      <c r="A93" t="s">
        <v>124</v>
      </c>
      <c r="B93" t="s">
        <v>550</v>
      </c>
      <c r="C93" t="s">
        <v>26</v>
      </c>
      <c r="D93">
        <v>2024</v>
      </c>
    </row>
    <row r="94" spans="1:4" x14ac:dyDescent="0.2">
      <c r="A94" t="s">
        <v>137</v>
      </c>
      <c r="B94" t="s">
        <v>559</v>
      </c>
      <c r="C94" t="s">
        <v>26</v>
      </c>
      <c r="D94">
        <v>2024</v>
      </c>
    </row>
    <row r="95" spans="1:4" x14ac:dyDescent="0.2">
      <c r="A95" t="s">
        <v>324</v>
      </c>
      <c r="B95" t="s">
        <v>559</v>
      </c>
      <c r="C95" t="s">
        <v>26</v>
      </c>
      <c r="D95">
        <v>2024</v>
      </c>
    </row>
    <row r="96" spans="1:4" x14ac:dyDescent="0.2">
      <c r="A96" t="s">
        <v>509</v>
      </c>
      <c r="B96" t="s">
        <v>778</v>
      </c>
      <c r="C96" t="s">
        <v>26</v>
      </c>
      <c r="D96">
        <v>2024</v>
      </c>
    </row>
    <row r="97" spans="1:4" x14ac:dyDescent="0.2">
      <c r="A97" t="s">
        <v>467</v>
      </c>
      <c r="B97" t="s">
        <v>758</v>
      </c>
      <c r="C97" t="s">
        <v>26</v>
      </c>
      <c r="D97">
        <v>2024</v>
      </c>
    </row>
    <row r="98" spans="1:4" x14ac:dyDescent="0.2">
      <c r="A98" t="s">
        <v>1367</v>
      </c>
      <c r="B98" t="s">
        <v>758</v>
      </c>
      <c r="C98" t="s">
        <v>26</v>
      </c>
      <c r="D98">
        <v>2024</v>
      </c>
    </row>
    <row r="99" spans="1:4" x14ac:dyDescent="0.2">
      <c r="A99" t="s">
        <v>326</v>
      </c>
      <c r="B99" t="s">
        <v>678</v>
      </c>
      <c r="C99" t="s">
        <v>26</v>
      </c>
      <c r="D99">
        <v>2024</v>
      </c>
    </row>
    <row r="100" spans="1:4" x14ac:dyDescent="0.2">
      <c r="A100" t="s">
        <v>2665</v>
      </c>
      <c r="B100" t="s">
        <v>2743</v>
      </c>
      <c r="C100" t="s">
        <v>26</v>
      </c>
      <c r="D100">
        <v>2024</v>
      </c>
    </row>
    <row r="101" spans="1:4" x14ac:dyDescent="0.2">
      <c r="A101" t="s">
        <v>1489</v>
      </c>
      <c r="B101" t="s">
        <v>775</v>
      </c>
      <c r="C101" t="s">
        <v>26</v>
      </c>
      <c r="D101">
        <v>2024</v>
      </c>
    </row>
    <row r="102" spans="1:4" x14ac:dyDescent="0.2">
      <c r="A102" t="s">
        <v>455</v>
      </c>
      <c r="B102" t="s">
        <v>750</v>
      </c>
      <c r="C102" t="s">
        <v>26</v>
      </c>
      <c r="D102">
        <v>2024</v>
      </c>
    </row>
    <row r="103" spans="1:4" x14ac:dyDescent="0.2">
      <c r="A103" t="s">
        <v>372</v>
      </c>
      <c r="B103" t="s">
        <v>707</v>
      </c>
      <c r="C103" t="s">
        <v>26</v>
      </c>
      <c r="D103">
        <v>2024</v>
      </c>
    </row>
    <row r="104" spans="1:4" x14ac:dyDescent="0.2">
      <c r="A104" t="s">
        <v>416</v>
      </c>
      <c r="B104" t="s">
        <v>729</v>
      </c>
      <c r="C104" t="s">
        <v>26</v>
      </c>
      <c r="D104">
        <v>2024</v>
      </c>
    </row>
    <row r="105" spans="1:4" x14ac:dyDescent="0.2">
      <c r="A105" t="s">
        <v>348</v>
      </c>
      <c r="B105" t="s">
        <v>689</v>
      </c>
      <c r="C105" t="s">
        <v>26</v>
      </c>
      <c r="D105">
        <v>2024</v>
      </c>
    </row>
    <row r="106" spans="1:4" x14ac:dyDescent="0.2">
      <c r="A106" t="s">
        <v>1440</v>
      </c>
      <c r="B106" t="s">
        <v>689</v>
      </c>
      <c r="C106" t="s">
        <v>26</v>
      </c>
      <c r="D106">
        <v>2024</v>
      </c>
    </row>
    <row r="107" spans="1:4" x14ac:dyDescent="0.2">
      <c r="A107" t="s">
        <v>441</v>
      </c>
      <c r="B107" t="s">
        <v>681</v>
      </c>
      <c r="C107" t="s">
        <v>26</v>
      </c>
      <c r="D107">
        <v>2024</v>
      </c>
    </row>
    <row r="108" spans="1:4" x14ac:dyDescent="0.2">
      <c r="A108" t="s">
        <v>335</v>
      </c>
      <c r="B108" t="s">
        <v>681</v>
      </c>
      <c r="C108" t="s">
        <v>26</v>
      </c>
      <c r="D108">
        <v>2024</v>
      </c>
    </row>
    <row r="109" spans="1:4" x14ac:dyDescent="0.2">
      <c r="A109" t="s">
        <v>261</v>
      </c>
      <c r="B109" t="s">
        <v>602</v>
      </c>
      <c r="C109" t="s">
        <v>26</v>
      </c>
      <c r="D109">
        <v>2024</v>
      </c>
    </row>
    <row r="110" spans="1:4" x14ac:dyDescent="0.2">
      <c r="A110" t="s">
        <v>282</v>
      </c>
      <c r="B110" t="s">
        <v>654</v>
      </c>
      <c r="C110" t="s">
        <v>26</v>
      </c>
      <c r="D110">
        <v>2024</v>
      </c>
    </row>
    <row r="111" spans="1:4" x14ac:dyDescent="0.2">
      <c r="A111" t="s">
        <v>1478</v>
      </c>
      <c r="B111" t="s">
        <v>1479</v>
      </c>
      <c r="C111" t="s">
        <v>26</v>
      </c>
      <c r="D111">
        <v>2024</v>
      </c>
    </row>
    <row r="112" spans="1:4" x14ac:dyDescent="0.2">
      <c r="A112" t="s">
        <v>448</v>
      </c>
      <c r="B112" t="s">
        <v>744</v>
      </c>
      <c r="C112" t="s">
        <v>26</v>
      </c>
      <c r="D112">
        <v>2024</v>
      </c>
    </row>
    <row r="113" spans="1:4" x14ac:dyDescent="0.2">
      <c r="A113" t="s">
        <v>449</v>
      </c>
      <c r="B113" t="s">
        <v>745</v>
      </c>
      <c r="C113" t="s">
        <v>26</v>
      </c>
      <c r="D113">
        <v>2024</v>
      </c>
    </row>
    <row r="114" spans="1:4" x14ac:dyDescent="0.2">
      <c r="A114" t="s">
        <v>450</v>
      </c>
      <c r="B114" t="s">
        <v>746</v>
      </c>
      <c r="C114" t="s">
        <v>26</v>
      </c>
      <c r="D114">
        <v>2024</v>
      </c>
    </row>
    <row r="115" spans="1:4" x14ac:dyDescent="0.2">
      <c r="A115" t="s">
        <v>419</v>
      </c>
      <c r="B115" t="s">
        <v>1562</v>
      </c>
      <c r="C115" t="s">
        <v>26</v>
      </c>
      <c r="D115">
        <v>2024</v>
      </c>
    </row>
    <row r="116" spans="1:4" x14ac:dyDescent="0.2">
      <c r="A116" t="s">
        <v>512</v>
      </c>
      <c r="B116" t="s">
        <v>1487</v>
      </c>
      <c r="C116" t="s">
        <v>26</v>
      </c>
      <c r="D116">
        <v>2024</v>
      </c>
    </row>
    <row r="117" spans="1:4" x14ac:dyDescent="0.2">
      <c r="A117" t="s">
        <v>294</v>
      </c>
      <c r="B117" t="s">
        <v>532</v>
      </c>
      <c r="C117" t="s">
        <v>26</v>
      </c>
      <c r="D117">
        <v>2024</v>
      </c>
    </row>
    <row r="118" spans="1:4" x14ac:dyDescent="0.2">
      <c r="A118" t="s">
        <v>123</v>
      </c>
      <c r="B118" t="s">
        <v>549</v>
      </c>
      <c r="C118" t="s">
        <v>26</v>
      </c>
      <c r="D118">
        <v>2024</v>
      </c>
    </row>
    <row r="119" spans="1:4" x14ac:dyDescent="0.2">
      <c r="A119" t="s">
        <v>289</v>
      </c>
      <c r="B119" t="s">
        <v>549</v>
      </c>
      <c r="C119" t="s">
        <v>26</v>
      </c>
      <c r="D119">
        <v>2024</v>
      </c>
    </row>
    <row r="120" spans="1:4" x14ac:dyDescent="0.2">
      <c r="A120" t="s">
        <v>189</v>
      </c>
      <c r="B120" t="s">
        <v>1631</v>
      </c>
      <c r="C120" t="s">
        <v>26</v>
      </c>
      <c r="D120">
        <v>2024</v>
      </c>
    </row>
    <row r="121" spans="1:4" x14ac:dyDescent="0.2">
      <c r="A121" t="s">
        <v>353</v>
      </c>
      <c r="B121" t="s">
        <v>693</v>
      </c>
      <c r="C121" t="s">
        <v>26</v>
      </c>
      <c r="D121">
        <v>2024</v>
      </c>
    </row>
    <row r="122" spans="1:4" x14ac:dyDescent="0.2">
      <c r="A122" t="s">
        <v>498</v>
      </c>
      <c r="B122" t="s">
        <v>693</v>
      </c>
      <c r="C122" t="s">
        <v>26</v>
      </c>
      <c r="D122">
        <v>2024</v>
      </c>
    </row>
    <row r="123" spans="1:4" x14ac:dyDescent="0.2">
      <c r="A123" t="s">
        <v>1935</v>
      </c>
      <c r="B123" t="s">
        <v>1566</v>
      </c>
      <c r="C123" t="s">
        <v>26</v>
      </c>
      <c r="D123">
        <v>2024</v>
      </c>
    </row>
    <row r="124" spans="1:4" x14ac:dyDescent="0.2">
      <c r="A124" t="s">
        <v>1423</v>
      </c>
      <c r="B124" t="s">
        <v>561</v>
      </c>
      <c r="C124" t="s">
        <v>26</v>
      </c>
      <c r="D124">
        <v>2024</v>
      </c>
    </row>
    <row r="125" spans="1:4" x14ac:dyDescent="0.2">
      <c r="A125" t="s">
        <v>2712</v>
      </c>
      <c r="B125" t="s">
        <v>2744</v>
      </c>
      <c r="C125" t="s">
        <v>26</v>
      </c>
      <c r="D125">
        <v>2024</v>
      </c>
    </row>
    <row r="126" spans="1:4" x14ac:dyDescent="0.2">
      <c r="A126" t="s">
        <v>109</v>
      </c>
      <c r="B126" t="s">
        <v>1385</v>
      </c>
      <c r="C126" t="s">
        <v>26</v>
      </c>
      <c r="D126">
        <v>2024</v>
      </c>
    </row>
    <row r="127" spans="1:4" x14ac:dyDescent="0.2">
      <c r="A127" t="s">
        <v>258</v>
      </c>
      <c r="B127" t="s">
        <v>638</v>
      </c>
      <c r="C127" t="s">
        <v>26</v>
      </c>
      <c r="D127">
        <v>2024</v>
      </c>
    </row>
    <row r="128" spans="1:4" x14ac:dyDescent="0.2">
      <c r="A128" t="s">
        <v>444</v>
      </c>
      <c r="B128" t="s">
        <v>1595</v>
      </c>
      <c r="C128" t="s">
        <v>26</v>
      </c>
      <c r="D128">
        <v>2024</v>
      </c>
    </row>
    <row r="129" spans="1:4" x14ac:dyDescent="0.2">
      <c r="A129" t="s">
        <v>1376</v>
      </c>
      <c r="B129" t="s">
        <v>1387</v>
      </c>
      <c r="C129" t="s">
        <v>26</v>
      </c>
      <c r="D129">
        <v>2024</v>
      </c>
    </row>
    <row r="130" spans="1:4" x14ac:dyDescent="0.2">
      <c r="A130" t="s">
        <v>193</v>
      </c>
      <c r="B130" t="s">
        <v>706</v>
      </c>
      <c r="C130" t="s">
        <v>26</v>
      </c>
      <c r="D130">
        <v>2024</v>
      </c>
    </row>
    <row r="131" spans="1:4" x14ac:dyDescent="0.2">
      <c r="A131" t="s">
        <v>371</v>
      </c>
      <c r="B131" t="s">
        <v>706</v>
      </c>
      <c r="C131" t="s">
        <v>26</v>
      </c>
      <c r="D131">
        <v>2024</v>
      </c>
    </row>
    <row r="132" spans="1:4" x14ac:dyDescent="0.2">
      <c r="A132" t="s">
        <v>491</v>
      </c>
      <c r="B132" t="s">
        <v>706</v>
      </c>
      <c r="C132" t="s">
        <v>26</v>
      </c>
      <c r="D132">
        <v>2024</v>
      </c>
    </row>
    <row r="133" spans="1:4" x14ac:dyDescent="0.2">
      <c r="A133" t="s">
        <v>1444</v>
      </c>
      <c r="B133" t="s">
        <v>706</v>
      </c>
      <c r="C133" t="s">
        <v>26</v>
      </c>
      <c r="D133">
        <v>2024</v>
      </c>
    </row>
    <row r="134" spans="1:4" x14ac:dyDescent="0.2">
      <c r="A134" t="s">
        <v>220</v>
      </c>
      <c r="B134" t="s">
        <v>1132</v>
      </c>
      <c r="C134" t="s">
        <v>26</v>
      </c>
      <c r="D134">
        <v>2024</v>
      </c>
    </row>
    <row r="135" spans="1:4" x14ac:dyDescent="0.2">
      <c r="A135" t="s">
        <v>153</v>
      </c>
      <c r="B135" t="s">
        <v>569</v>
      </c>
      <c r="C135" t="s">
        <v>26</v>
      </c>
      <c r="D135">
        <v>2024</v>
      </c>
    </row>
    <row r="136" spans="1:4" x14ac:dyDescent="0.2">
      <c r="A136" t="s">
        <v>1585</v>
      </c>
      <c r="B136" t="s">
        <v>1586</v>
      </c>
      <c r="C136" t="s">
        <v>26</v>
      </c>
      <c r="D136">
        <v>2024</v>
      </c>
    </row>
    <row r="137" spans="1:4" x14ac:dyDescent="0.2">
      <c r="A137" t="s">
        <v>211</v>
      </c>
      <c r="B137" t="s">
        <v>594</v>
      </c>
      <c r="C137" t="s">
        <v>26</v>
      </c>
      <c r="D137">
        <v>2024</v>
      </c>
    </row>
    <row r="138" spans="1:4" x14ac:dyDescent="0.2">
      <c r="A138" t="s">
        <v>129</v>
      </c>
      <c r="B138" t="s">
        <v>553</v>
      </c>
      <c r="C138" t="s">
        <v>26</v>
      </c>
      <c r="D138">
        <v>2024</v>
      </c>
    </row>
    <row r="139" spans="1:4" x14ac:dyDescent="0.2">
      <c r="A139" t="s">
        <v>195</v>
      </c>
      <c r="B139" t="s">
        <v>553</v>
      </c>
      <c r="C139" t="s">
        <v>26</v>
      </c>
      <c r="D139">
        <v>2024</v>
      </c>
    </row>
    <row r="140" spans="1:4" x14ac:dyDescent="0.2">
      <c r="A140" t="s">
        <v>399</v>
      </c>
      <c r="B140" t="s">
        <v>553</v>
      </c>
      <c r="C140" t="s">
        <v>26</v>
      </c>
      <c r="D140">
        <v>2024</v>
      </c>
    </row>
    <row r="141" spans="1:4" x14ac:dyDescent="0.2">
      <c r="A141" t="s">
        <v>514</v>
      </c>
      <c r="B141" t="s">
        <v>553</v>
      </c>
      <c r="C141" t="s">
        <v>26</v>
      </c>
      <c r="D141">
        <v>2024</v>
      </c>
    </row>
    <row r="142" spans="1:4" x14ac:dyDescent="0.2">
      <c r="A142" t="s">
        <v>117</v>
      </c>
      <c r="B142" t="s">
        <v>1577</v>
      </c>
      <c r="C142" t="s">
        <v>26</v>
      </c>
      <c r="D142">
        <v>2024</v>
      </c>
    </row>
    <row r="143" spans="1:4" x14ac:dyDescent="0.2">
      <c r="A143" t="s">
        <v>305</v>
      </c>
      <c r="B143" t="s">
        <v>664</v>
      </c>
      <c r="C143" t="s">
        <v>26</v>
      </c>
      <c r="D143">
        <v>2024</v>
      </c>
    </row>
    <row r="144" spans="1:4" x14ac:dyDescent="0.2">
      <c r="A144" t="s">
        <v>2036</v>
      </c>
      <c r="B144" t="s">
        <v>1629</v>
      </c>
      <c r="C144" t="s">
        <v>26</v>
      </c>
      <c r="D144">
        <v>2024</v>
      </c>
    </row>
    <row r="145" spans="1:4" x14ac:dyDescent="0.2">
      <c r="A145" t="s">
        <v>2378</v>
      </c>
      <c r="B145" t="s">
        <v>773</v>
      </c>
      <c r="C145" t="s">
        <v>26</v>
      </c>
      <c r="D145">
        <v>2024</v>
      </c>
    </row>
    <row r="146" spans="1:4" x14ac:dyDescent="0.2">
      <c r="A146" t="s">
        <v>393</v>
      </c>
      <c r="B146" t="s">
        <v>723</v>
      </c>
      <c r="C146" t="s">
        <v>26</v>
      </c>
      <c r="D146">
        <v>2024</v>
      </c>
    </row>
    <row r="147" spans="1:4" x14ac:dyDescent="0.2">
      <c r="A147" t="s">
        <v>322</v>
      </c>
      <c r="B147" t="s">
        <v>676</v>
      </c>
      <c r="C147" t="s">
        <v>26</v>
      </c>
      <c r="D147">
        <v>2024</v>
      </c>
    </row>
    <row r="148" spans="1:4" x14ac:dyDescent="0.2">
      <c r="A148" t="s">
        <v>1570</v>
      </c>
      <c r="B148" t="s">
        <v>1571</v>
      </c>
      <c r="C148" t="s">
        <v>26</v>
      </c>
      <c r="D148">
        <v>2024</v>
      </c>
    </row>
    <row r="149" spans="1:4" x14ac:dyDescent="0.2">
      <c r="A149" t="s">
        <v>249</v>
      </c>
      <c r="B149" t="s">
        <v>631</v>
      </c>
      <c r="C149" t="s">
        <v>26</v>
      </c>
      <c r="D149">
        <v>2024</v>
      </c>
    </row>
    <row r="150" spans="1:4" x14ac:dyDescent="0.2">
      <c r="A150" t="s">
        <v>421</v>
      </c>
      <c r="B150" t="s">
        <v>631</v>
      </c>
      <c r="C150" t="s">
        <v>26</v>
      </c>
      <c r="D150">
        <v>2024</v>
      </c>
    </row>
    <row r="151" spans="1:4" x14ac:dyDescent="0.2">
      <c r="A151" t="s">
        <v>264</v>
      </c>
      <c r="B151" t="s">
        <v>643</v>
      </c>
      <c r="C151" t="s">
        <v>26</v>
      </c>
      <c r="D151">
        <v>2024</v>
      </c>
    </row>
    <row r="152" spans="1:4" x14ac:dyDescent="0.2">
      <c r="A152" t="s">
        <v>267</v>
      </c>
      <c r="B152" t="s">
        <v>643</v>
      </c>
      <c r="C152" t="s">
        <v>26</v>
      </c>
      <c r="D152">
        <v>2024</v>
      </c>
    </row>
    <row r="153" spans="1:4" x14ac:dyDescent="0.2">
      <c r="A153" t="s">
        <v>228</v>
      </c>
      <c r="B153" t="s">
        <v>615</v>
      </c>
      <c r="C153" t="s">
        <v>26</v>
      </c>
      <c r="D153">
        <v>2024</v>
      </c>
    </row>
    <row r="154" spans="1:4" x14ac:dyDescent="0.2">
      <c r="A154" t="s">
        <v>451</v>
      </c>
      <c r="B154" t="s">
        <v>747</v>
      </c>
      <c r="C154" t="s">
        <v>26</v>
      </c>
      <c r="D154">
        <v>2024</v>
      </c>
    </row>
    <row r="155" spans="1:4" x14ac:dyDescent="0.2">
      <c r="A155" t="s">
        <v>365</v>
      </c>
      <c r="B155" t="s">
        <v>702</v>
      </c>
      <c r="C155" t="s">
        <v>26</v>
      </c>
      <c r="D155">
        <v>2024</v>
      </c>
    </row>
    <row r="156" spans="1:4" x14ac:dyDescent="0.2">
      <c r="A156" t="s">
        <v>2258</v>
      </c>
      <c r="B156" t="s">
        <v>1560</v>
      </c>
      <c r="C156" t="s">
        <v>26</v>
      </c>
      <c r="D156">
        <v>2024</v>
      </c>
    </row>
    <row r="157" spans="1:4" x14ac:dyDescent="0.2">
      <c r="A157" t="s">
        <v>392</v>
      </c>
      <c r="B157" t="s">
        <v>1560</v>
      </c>
      <c r="C157" t="s">
        <v>26</v>
      </c>
      <c r="D157">
        <v>2024</v>
      </c>
    </row>
    <row r="158" spans="1:4" x14ac:dyDescent="0.2">
      <c r="A158" t="s">
        <v>381</v>
      </c>
      <c r="B158" t="s">
        <v>712</v>
      </c>
      <c r="C158" t="s">
        <v>26</v>
      </c>
      <c r="D158">
        <v>2024</v>
      </c>
    </row>
    <row r="159" spans="1:4" x14ac:dyDescent="0.2">
      <c r="A159" t="s">
        <v>132</v>
      </c>
      <c r="B159" t="s">
        <v>555</v>
      </c>
      <c r="C159" t="s">
        <v>26</v>
      </c>
      <c r="D159">
        <v>2024</v>
      </c>
    </row>
    <row r="160" spans="1:4" x14ac:dyDescent="0.2">
      <c r="A160" t="s">
        <v>172</v>
      </c>
      <c r="B160" t="s">
        <v>608</v>
      </c>
      <c r="C160" t="s">
        <v>26</v>
      </c>
      <c r="D160">
        <v>2024</v>
      </c>
    </row>
    <row r="161" spans="1:4" x14ac:dyDescent="0.2">
      <c r="A161" t="s">
        <v>1425</v>
      </c>
      <c r="B161" t="s">
        <v>608</v>
      </c>
      <c r="C161" t="s">
        <v>26</v>
      </c>
      <c r="D161">
        <v>2024</v>
      </c>
    </row>
    <row r="162" spans="1:4" x14ac:dyDescent="0.2">
      <c r="A162" t="s">
        <v>218</v>
      </c>
      <c r="B162" t="s">
        <v>608</v>
      </c>
      <c r="C162" t="s">
        <v>26</v>
      </c>
      <c r="D162">
        <v>2024</v>
      </c>
    </row>
    <row r="163" spans="1:4" x14ac:dyDescent="0.2">
      <c r="A163" t="s">
        <v>1564</v>
      </c>
      <c r="B163" t="s">
        <v>1565</v>
      </c>
      <c r="C163" t="s">
        <v>26</v>
      </c>
      <c r="D163">
        <v>2024</v>
      </c>
    </row>
    <row r="164" spans="1:4" x14ac:dyDescent="0.2">
      <c r="A164" t="s">
        <v>246</v>
      </c>
      <c r="B164" t="s">
        <v>629</v>
      </c>
      <c r="C164" t="s">
        <v>26</v>
      </c>
      <c r="D164">
        <v>2024</v>
      </c>
    </row>
    <row r="165" spans="1:4" x14ac:dyDescent="0.2">
      <c r="A165" t="s">
        <v>376</v>
      </c>
      <c r="B165" t="s">
        <v>629</v>
      </c>
      <c r="C165" t="s">
        <v>26</v>
      </c>
      <c r="D165">
        <v>2024</v>
      </c>
    </row>
    <row r="166" spans="1:4" x14ac:dyDescent="0.2">
      <c r="A166" t="s">
        <v>1462</v>
      </c>
      <c r="B166" t="s">
        <v>542</v>
      </c>
      <c r="C166" t="s">
        <v>26</v>
      </c>
      <c r="D166">
        <v>2024</v>
      </c>
    </row>
    <row r="167" spans="1:4" x14ac:dyDescent="0.2">
      <c r="A167" t="s">
        <v>420</v>
      </c>
      <c r="B167" t="s">
        <v>732</v>
      </c>
      <c r="C167" t="s">
        <v>26</v>
      </c>
      <c r="D167">
        <v>2024</v>
      </c>
    </row>
    <row r="168" spans="1:4" x14ac:dyDescent="0.2">
      <c r="A168" t="s">
        <v>484</v>
      </c>
      <c r="B168" t="s">
        <v>765</v>
      </c>
      <c r="C168" t="s">
        <v>26</v>
      </c>
      <c r="D168">
        <v>2024</v>
      </c>
    </row>
    <row r="169" spans="1:4" x14ac:dyDescent="0.2">
      <c r="A169" t="s">
        <v>219</v>
      </c>
      <c r="B169" t="s">
        <v>609</v>
      </c>
      <c r="C169" t="s">
        <v>26</v>
      </c>
      <c r="D169">
        <v>2024</v>
      </c>
    </row>
    <row r="170" spans="1:4" x14ac:dyDescent="0.2">
      <c r="A170" t="s">
        <v>364</v>
      </c>
      <c r="B170" t="s">
        <v>609</v>
      </c>
      <c r="C170" t="s">
        <v>26</v>
      </c>
      <c r="D170">
        <v>2024</v>
      </c>
    </row>
    <row r="171" spans="1:4" x14ac:dyDescent="0.2">
      <c r="A171" t="s">
        <v>182</v>
      </c>
      <c r="B171" t="s">
        <v>585</v>
      </c>
      <c r="C171" t="s">
        <v>26</v>
      </c>
      <c r="D171">
        <v>2024</v>
      </c>
    </row>
    <row r="172" spans="1:4" x14ac:dyDescent="0.2">
      <c r="A172" t="s">
        <v>417</v>
      </c>
      <c r="B172" t="s">
        <v>730</v>
      </c>
      <c r="C172" t="s">
        <v>26</v>
      </c>
      <c r="D172">
        <v>2024</v>
      </c>
    </row>
    <row r="173" spans="1:4" x14ac:dyDescent="0.2">
      <c r="A173" t="s">
        <v>1485</v>
      </c>
      <c r="B173" t="s">
        <v>730</v>
      </c>
      <c r="C173" t="s">
        <v>26</v>
      </c>
      <c r="D173">
        <v>2024</v>
      </c>
    </row>
    <row r="174" spans="1:4" x14ac:dyDescent="0.2">
      <c r="A174" t="s">
        <v>136</v>
      </c>
      <c r="B174" t="s">
        <v>558</v>
      </c>
      <c r="C174" t="s">
        <v>26</v>
      </c>
      <c r="D174">
        <v>2024</v>
      </c>
    </row>
    <row r="175" spans="1:4" x14ac:dyDescent="0.2">
      <c r="A175" t="s">
        <v>285</v>
      </c>
      <c r="B175" t="s">
        <v>558</v>
      </c>
      <c r="C175" t="s">
        <v>26</v>
      </c>
      <c r="D175">
        <v>2024</v>
      </c>
    </row>
    <row r="176" spans="1:4" x14ac:dyDescent="0.2">
      <c r="A176" t="s">
        <v>1377</v>
      </c>
      <c r="B176" t="s">
        <v>558</v>
      </c>
      <c r="C176" t="s">
        <v>26</v>
      </c>
      <c r="D176">
        <v>2024</v>
      </c>
    </row>
    <row r="177" spans="1:4" x14ac:dyDescent="0.2">
      <c r="A177" t="s">
        <v>1379</v>
      </c>
      <c r="B177" t="s">
        <v>558</v>
      </c>
      <c r="C177" t="s">
        <v>26</v>
      </c>
      <c r="D177">
        <v>2024</v>
      </c>
    </row>
    <row r="178" spans="1:4" x14ac:dyDescent="0.2">
      <c r="A178" t="s">
        <v>288</v>
      </c>
      <c r="B178" t="s">
        <v>558</v>
      </c>
      <c r="C178" t="s">
        <v>26</v>
      </c>
      <c r="D178">
        <v>2024</v>
      </c>
    </row>
    <row r="179" spans="1:4" x14ac:dyDescent="0.2">
      <c r="A179" t="s">
        <v>112</v>
      </c>
      <c r="B179" t="s">
        <v>541</v>
      </c>
      <c r="C179" t="s">
        <v>26</v>
      </c>
      <c r="D179">
        <v>2024</v>
      </c>
    </row>
    <row r="180" spans="1:4" x14ac:dyDescent="0.2">
      <c r="A180" t="s">
        <v>269</v>
      </c>
      <c r="B180" t="s">
        <v>541</v>
      </c>
      <c r="C180" t="s">
        <v>26</v>
      </c>
      <c r="D180">
        <v>2024</v>
      </c>
    </row>
    <row r="181" spans="1:4" x14ac:dyDescent="0.2">
      <c r="A181" t="s">
        <v>487</v>
      </c>
      <c r="B181" t="s">
        <v>541</v>
      </c>
      <c r="C181" t="s">
        <v>26</v>
      </c>
      <c r="D181">
        <v>2024</v>
      </c>
    </row>
    <row r="182" spans="1:4" x14ac:dyDescent="0.2">
      <c r="A182" t="s">
        <v>171</v>
      </c>
      <c r="B182" t="s">
        <v>579</v>
      </c>
      <c r="C182" t="s">
        <v>26</v>
      </c>
      <c r="D182">
        <v>2024</v>
      </c>
    </row>
    <row r="183" spans="1:4" x14ac:dyDescent="0.2">
      <c r="A183" t="s">
        <v>390</v>
      </c>
      <c r="B183" t="s">
        <v>721</v>
      </c>
      <c r="C183" t="s">
        <v>26</v>
      </c>
      <c r="D183">
        <v>2024</v>
      </c>
    </row>
    <row r="184" spans="1:4" x14ac:dyDescent="0.2">
      <c r="A184" t="s">
        <v>232</v>
      </c>
      <c r="B184" t="s">
        <v>617</v>
      </c>
      <c r="C184" t="s">
        <v>26</v>
      </c>
      <c r="D184">
        <v>2024</v>
      </c>
    </row>
    <row r="185" spans="1:4" x14ac:dyDescent="0.2">
      <c r="A185" t="s">
        <v>400</v>
      </c>
      <c r="B185" t="s">
        <v>690</v>
      </c>
      <c r="C185" t="s">
        <v>26</v>
      </c>
      <c r="D185">
        <v>2024</v>
      </c>
    </row>
    <row r="186" spans="1:4" x14ac:dyDescent="0.2">
      <c r="A186" t="s">
        <v>350</v>
      </c>
      <c r="B186" t="s">
        <v>690</v>
      </c>
      <c r="C186" t="s">
        <v>26</v>
      </c>
      <c r="D186">
        <v>2024</v>
      </c>
    </row>
    <row r="187" spans="1:4" x14ac:dyDescent="0.2">
      <c r="A187" t="s">
        <v>380</v>
      </c>
      <c r="B187" t="s">
        <v>711</v>
      </c>
      <c r="C187" t="s">
        <v>26</v>
      </c>
      <c r="D187">
        <v>2024</v>
      </c>
    </row>
    <row r="188" spans="1:4" x14ac:dyDescent="0.2">
      <c r="A188" t="s">
        <v>462</v>
      </c>
      <c r="B188" t="s">
        <v>756</v>
      </c>
      <c r="C188" t="s">
        <v>26</v>
      </c>
      <c r="D188">
        <v>2024</v>
      </c>
    </row>
    <row r="189" spans="1:4" x14ac:dyDescent="0.2">
      <c r="A189" t="s">
        <v>1430</v>
      </c>
      <c r="B189" t="s">
        <v>759</v>
      </c>
      <c r="C189" t="s">
        <v>26</v>
      </c>
      <c r="D189">
        <v>2024</v>
      </c>
    </row>
    <row r="190" spans="1:4" x14ac:dyDescent="0.2">
      <c r="A190" t="s">
        <v>320</v>
      </c>
      <c r="B190" t="s">
        <v>1613</v>
      </c>
      <c r="C190" t="s">
        <v>26</v>
      </c>
      <c r="D190">
        <v>2024</v>
      </c>
    </row>
    <row r="191" spans="1:4" x14ac:dyDescent="0.2">
      <c r="A191" t="s">
        <v>1648</v>
      </c>
      <c r="B191" t="s">
        <v>1649</v>
      </c>
      <c r="C191" t="s">
        <v>26</v>
      </c>
      <c r="D191">
        <v>2024</v>
      </c>
    </row>
    <row r="192" spans="1:4" x14ac:dyDescent="0.2">
      <c r="A192" t="s">
        <v>480</v>
      </c>
      <c r="B192" t="s">
        <v>763</v>
      </c>
      <c r="C192" t="s">
        <v>26</v>
      </c>
      <c r="D192">
        <v>2024</v>
      </c>
    </row>
    <row r="193" spans="1:4" x14ac:dyDescent="0.2">
      <c r="A193" t="s">
        <v>456</v>
      </c>
      <c r="B193" t="s">
        <v>763</v>
      </c>
      <c r="C193" t="s">
        <v>26</v>
      </c>
      <c r="D193">
        <v>2024</v>
      </c>
    </row>
    <row r="194" spans="1:4" x14ac:dyDescent="0.2">
      <c r="A194" t="s">
        <v>231</v>
      </c>
      <c r="B194" t="s">
        <v>1495</v>
      </c>
      <c r="C194" t="s">
        <v>26</v>
      </c>
      <c r="D194">
        <v>2024</v>
      </c>
    </row>
    <row r="195" spans="1:4" x14ac:dyDescent="0.2">
      <c r="A195" t="s">
        <v>2113</v>
      </c>
      <c r="B195" t="s">
        <v>588</v>
      </c>
      <c r="C195" t="s">
        <v>26</v>
      </c>
      <c r="D195">
        <v>2024</v>
      </c>
    </row>
    <row r="196" spans="1:4" x14ac:dyDescent="0.2">
      <c r="A196" t="s">
        <v>233</v>
      </c>
      <c r="B196" t="s">
        <v>618</v>
      </c>
      <c r="C196" t="s">
        <v>26</v>
      </c>
      <c r="D196">
        <v>2024</v>
      </c>
    </row>
    <row r="197" spans="1:4" x14ac:dyDescent="0.2">
      <c r="A197" t="s">
        <v>1486</v>
      </c>
      <c r="B197" t="s">
        <v>1582</v>
      </c>
      <c r="C197" t="s">
        <v>26</v>
      </c>
      <c r="D197">
        <v>2024</v>
      </c>
    </row>
    <row r="198" spans="1:4" x14ac:dyDescent="0.2">
      <c r="A198" t="s">
        <v>263</v>
      </c>
      <c r="B198" t="s">
        <v>641</v>
      </c>
      <c r="C198" t="s">
        <v>26</v>
      </c>
      <c r="D198">
        <v>2024</v>
      </c>
    </row>
    <row r="199" spans="1:4" x14ac:dyDescent="0.2">
      <c r="A199" t="s">
        <v>1470</v>
      </c>
      <c r="B199" t="s">
        <v>1471</v>
      </c>
      <c r="C199" t="s">
        <v>26</v>
      </c>
      <c r="D199">
        <v>2024</v>
      </c>
    </row>
    <row r="200" spans="1:4" x14ac:dyDescent="0.2">
      <c r="A200" t="s">
        <v>1484</v>
      </c>
      <c r="B200" t="s">
        <v>701</v>
      </c>
      <c r="C200" t="s">
        <v>26</v>
      </c>
      <c r="D200">
        <v>2024</v>
      </c>
    </row>
    <row r="201" spans="1:4" x14ac:dyDescent="0.2">
      <c r="A201" t="s">
        <v>452</v>
      </c>
      <c r="B201" t="s">
        <v>1438</v>
      </c>
      <c r="C201" t="s">
        <v>26</v>
      </c>
      <c r="D201">
        <v>2024</v>
      </c>
    </row>
    <row r="202" spans="1:4" x14ac:dyDescent="0.2">
      <c r="A202" t="s">
        <v>414</v>
      </c>
      <c r="B202" t="s">
        <v>1591</v>
      </c>
      <c r="C202" t="s">
        <v>26</v>
      </c>
      <c r="D202">
        <v>2024</v>
      </c>
    </row>
    <row r="203" spans="1:4" x14ac:dyDescent="0.2">
      <c r="A203" t="s">
        <v>255</v>
      </c>
      <c r="B203" t="s">
        <v>635</v>
      </c>
      <c r="C203" t="s">
        <v>26</v>
      </c>
      <c r="D203">
        <v>2024</v>
      </c>
    </row>
    <row r="204" spans="1:4" x14ac:dyDescent="0.2">
      <c r="A204" t="s">
        <v>482</v>
      </c>
      <c r="B204" t="s">
        <v>635</v>
      </c>
      <c r="C204" t="s">
        <v>26</v>
      </c>
      <c r="D204">
        <v>2024</v>
      </c>
    </row>
    <row r="205" spans="1:4" x14ac:dyDescent="0.2">
      <c r="A205" t="s">
        <v>71</v>
      </c>
      <c r="B205" t="s">
        <v>586</v>
      </c>
      <c r="C205" t="s">
        <v>26</v>
      </c>
      <c r="D205">
        <v>2024</v>
      </c>
    </row>
    <row r="206" spans="1:4" x14ac:dyDescent="0.2">
      <c r="A206" t="s">
        <v>411</v>
      </c>
      <c r="B206" t="s">
        <v>727</v>
      </c>
      <c r="C206" t="s">
        <v>26</v>
      </c>
      <c r="D206">
        <v>2024</v>
      </c>
    </row>
    <row r="207" spans="1:4" x14ac:dyDescent="0.2">
      <c r="A207" t="s">
        <v>501</v>
      </c>
      <c r="B207" t="s">
        <v>771</v>
      </c>
      <c r="C207" t="s">
        <v>26</v>
      </c>
      <c r="D207">
        <v>2024</v>
      </c>
    </row>
    <row r="208" spans="1:4" x14ac:dyDescent="0.2">
      <c r="A208" t="s">
        <v>1646</v>
      </c>
      <c r="B208" t="s">
        <v>1176</v>
      </c>
      <c r="C208" t="s">
        <v>26</v>
      </c>
      <c r="D208">
        <v>2024</v>
      </c>
    </row>
    <row r="209" spans="1:4" x14ac:dyDescent="0.2">
      <c r="A209" t="s">
        <v>454</v>
      </c>
      <c r="B209" t="s">
        <v>749</v>
      </c>
      <c r="C209" t="s">
        <v>26</v>
      </c>
      <c r="D209">
        <v>2024</v>
      </c>
    </row>
    <row r="210" spans="1:4" x14ac:dyDescent="0.2">
      <c r="A210" t="s">
        <v>457</v>
      </c>
      <c r="B210" t="s">
        <v>749</v>
      </c>
      <c r="C210" t="s">
        <v>26</v>
      </c>
      <c r="D210">
        <v>2024</v>
      </c>
    </row>
    <row r="211" spans="1:4" x14ac:dyDescent="0.2">
      <c r="A211" t="s">
        <v>256</v>
      </c>
      <c r="B211" t="s">
        <v>636</v>
      </c>
      <c r="C211" t="s">
        <v>26</v>
      </c>
      <c r="D211">
        <v>2024</v>
      </c>
    </row>
    <row r="212" spans="1:4" x14ac:dyDescent="0.2">
      <c r="A212" t="s">
        <v>216</v>
      </c>
      <c r="B212" t="s">
        <v>606</v>
      </c>
      <c r="C212" t="s">
        <v>26</v>
      </c>
      <c r="D212">
        <v>2024</v>
      </c>
    </row>
    <row r="213" spans="1:4" x14ac:dyDescent="0.2">
      <c r="A213" t="s">
        <v>158</v>
      </c>
      <c r="B213" t="s">
        <v>572</v>
      </c>
      <c r="C213" t="s">
        <v>26</v>
      </c>
      <c r="D213">
        <v>2024</v>
      </c>
    </row>
    <row r="214" spans="1:4" x14ac:dyDescent="0.2">
      <c r="A214" t="s">
        <v>352</v>
      </c>
      <c r="B214" t="s">
        <v>692</v>
      </c>
      <c r="C214" t="s">
        <v>26</v>
      </c>
      <c r="D214">
        <v>2024</v>
      </c>
    </row>
    <row r="215" spans="1:4" x14ac:dyDescent="0.2">
      <c r="A215" t="s">
        <v>385</v>
      </c>
      <c r="B215" t="s">
        <v>716</v>
      </c>
      <c r="C215" t="s">
        <v>26</v>
      </c>
      <c r="D215">
        <v>2024</v>
      </c>
    </row>
    <row r="216" spans="1:4" x14ac:dyDescent="0.2">
      <c r="A216" t="s">
        <v>359</v>
      </c>
      <c r="B216" t="s">
        <v>699</v>
      </c>
      <c r="C216" t="s">
        <v>26</v>
      </c>
      <c r="D216">
        <v>2024</v>
      </c>
    </row>
    <row r="217" spans="1:4" x14ac:dyDescent="0.2">
      <c r="A217" t="s">
        <v>142</v>
      </c>
      <c r="B217" t="s">
        <v>563</v>
      </c>
      <c r="C217" t="s">
        <v>26</v>
      </c>
      <c r="D217">
        <v>2024</v>
      </c>
    </row>
    <row r="218" spans="1:4" x14ac:dyDescent="0.2">
      <c r="A218" t="s">
        <v>217</v>
      </c>
      <c r="B218" t="s">
        <v>607</v>
      </c>
      <c r="C218" t="s">
        <v>26</v>
      </c>
      <c r="D218">
        <v>2024</v>
      </c>
    </row>
    <row r="219" spans="1:4" x14ac:dyDescent="0.2">
      <c r="A219" t="s">
        <v>149</v>
      </c>
      <c r="B219" t="s">
        <v>567</v>
      </c>
      <c r="C219" t="s">
        <v>26</v>
      </c>
      <c r="D219">
        <v>2024</v>
      </c>
    </row>
    <row r="220" spans="1:4" x14ac:dyDescent="0.2">
      <c r="A220" t="s">
        <v>2636</v>
      </c>
      <c r="B220" t="s">
        <v>2745</v>
      </c>
      <c r="C220" t="s">
        <v>26</v>
      </c>
      <c r="D220">
        <v>2024</v>
      </c>
    </row>
    <row r="221" spans="1:4" x14ac:dyDescent="0.2">
      <c r="A221" t="s">
        <v>98</v>
      </c>
      <c r="B221" t="s">
        <v>534</v>
      </c>
      <c r="C221" t="s">
        <v>26</v>
      </c>
      <c r="D221">
        <v>2024</v>
      </c>
    </row>
    <row r="222" spans="1:4" x14ac:dyDescent="0.2">
      <c r="A222" t="s">
        <v>160</v>
      </c>
      <c r="B222" t="s">
        <v>574</v>
      </c>
      <c r="C222" t="s">
        <v>26</v>
      </c>
      <c r="D222">
        <v>2024</v>
      </c>
    </row>
    <row r="223" spans="1:4" x14ac:dyDescent="0.2">
      <c r="A223" t="s">
        <v>276</v>
      </c>
      <c r="B223" t="s">
        <v>574</v>
      </c>
      <c r="C223" t="s">
        <v>26</v>
      </c>
      <c r="D223">
        <v>2024</v>
      </c>
    </row>
    <row r="224" spans="1:4" x14ac:dyDescent="0.2">
      <c r="A224" t="s">
        <v>1574</v>
      </c>
      <c r="B224" t="s">
        <v>674</v>
      </c>
      <c r="C224" t="s">
        <v>26</v>
      </c>
      <c r="D224">
        <v>2024</v>
      </c>
    </row>
    <row r="225" spans="1:4" x14ac:dyDescent="0.2">
      <c r="A225" t="s">
        <v>1447</v>
      </c>
      <c r="B225" t="s">
        <v>1448</v>
      </c>
      <c r="C225" t="s">
        <v>26</v>
      </c>
      <c r="D225">
        <v>2024</v>
      </c>
    </row>
    <row r="226" spans="1:4" x14ac:dyDescent="0.2">
      <c r="A226" t="s">
        <v>1441</v>
      </c>
      <c r="B226" t="s">
        <v>753</v>
      </c>
      <c r="C226" t="s">
        <v>26</v>
      </c>
      <c r="D226">
        <v>2024</v>
      </c>
    </row>
    <row r="227" spans="1:4" x14ac:dyDescent="0.2">
      <c r="A227" t="s">
        <v>459</v>
      </c>
      <c r="B227" t="s">
        <v>753</v>
      </c>
      <c r="C227" t="s">
        <v>26</v>
      </c>
      <c r="D227">
        <v>2024</v>
      </c>
    </row>
    <row r="228" spans="1:4" x14ac:dyDescent="0.2">
      <c r="A228" t="s">
        <v>2739</v>
      </c>
      <c r="B228" t="s">
        <v>2746</v>
      </c>
      <c r="C228" t="s">
        <v>26</v>
      </c>
      <c r="D228">
        <v>2024</v>
      </c>
    </row>
    <row r="229" spans="1:4" x14ac:dyDescent="0.2">
      <c r="A229" t="s">
        <v>489</v>
      </c>
      <c r="B229" t="s">
        <v>767</v>
      </c>
      <c r="C229" t="s">
        <v>26</v>
      </c>
      <c r="D229">
        <v>2024</v>
      </c>
    </row>
    <row r="230" spans="1:4" x14ac:dyDescent="0.2">
      <c r="A230" t="s">
        <v>479</v>
      </c>
      <c r="B230" t="s">
        <v>1572</v>
      </c>
      <c r="C230" t="s">
        <v>26</v>
      </c>
      <c r="D230">
        <v>2024</v>
      </c>
    </row>
    <row r="231" spans="1:4" x14ac:dyDescent="0.2">
      <c r="A231" t="s">
        <v>1584</v>
      </c>
      <c r="B231" t="s">
        <v>760</v>
      </c>
      <c r="C231" t="s">
        <v>26</v>
      </c>
      <c r="D231">
        <v>2024</v>
      </c>
    </row>
    <row r="232" spans="1:4" x14ac:dyDescent="0.2">
      <c r="A232" t="s">
        <v>473</v>
      </c>
      <c r="B232" t="s">
        <v>760</v>
      </c>
      <c r="C232" t="s">
        <v>26</v>
      </c>
      <c r="D232">
        <v>2024</v>
      </c>
    </row>
    <row r="233" spans="1:4" x14ac:dyDescent="0.2">
      <c r="A233" t="s">
        <v>281</v>
      </c>
      <c r="B233" t="s">
        <v>653</v>
      </c>
      <c r="C233" t="s">
        <v>26</v>
      </c>
      <c r="D233">
        <v>2024</v>
      </c>
    </row>
    <row r="234" spans="1:4" x14ac:dyDescent="0.2">
      <c r="A234" t="s">
        <v>344</v>
      </c>
      <c r="B234" t="s">
        <v>686</v>
      </c>
      <c r="C234" t="s">
        <v>26</v>
      </c>
      <c r="D234">
        <v>2024</v>
      </c>
    </row>
    <row r="235" spans="1:4" x14ac:dyDescent="0.2">
      <c r="A235" t="s">
        <v>204</v>
      </c>
      <c r="B235" t="s">
        <v>600</v>
      </c>
      <c r="C235" t="s">
        <v>26</v>
      </c>
      <c r="D235">
        <v>2024</v>
      </c>
    </row>
    <row r="236" spans="1:4" x14ac:dyDescent="0.2">
      <c r="A236" t="s">
        <v>2723</v>
      </c>
      <c r="B236" t="s">
        <v>2747</v>
      </c>
      <c r="C236" t="s">
        <v>26</v>
      </c>
      <c r="D236">
        <v>2024</v>
      </c>
    </row>
    <row r="237" spans="1:4" x14ac:dyDescent="0.2">
      <c r="A237" t="s">
        <v>310</v>
      </c>
      <c r="B237" t="s">
        <v>668</v>
      </c>
      <c r="C237" t="s">
        <v>26</v>
      </c>
      <c r="D237">
        <v>2024</v>
      </c>
    </row>
    <row r="238" spans="1:4" x14ac:dyDescent="0.2">
      <c r="A238" t="s">
        <v>278</v>
      </c>
      <c r="B238" t="s">
        <v>651</v>
      </c>
      <c r="C238" t="s">
        <v>26</v>
      </c>
      <c r="D238">
        <v>2024</v>
      </c>
    </row>
    <row r="239" spans="1:4" x14ac:dyDescent="0.2">
      <c r="A239" t="s">
        <v>453</v>
      </c>
      <c r="B239" t="s">
        <v>748</v>
      </c>
      <c r="C239" t="s">
        <v>26</v>
      </c>
      <c r="D239">
        <v>2024</v>
      </c>
    </row>
    <row r="240" spans="1:4" x14ac:dyDescent="0.2">
      <c r="A240" t="s">
        <v>2569</v>
      </c>
      <c r="B240" t="s">
        <v>2748</v>
      </c>
      <c r="C240" t="s">
        <v>26</v>
      </c>
      <c r="D240">
        <v>2024</v>
      </c>
    </row>
    <row r="241" spans="1:4" x14ac:dyDescent="0.2">
      <c r="A241" t="s">
        <v>103</v>
      </c>
      <c r="B241" t="s">
        <v>537</v>
      </c>
      <c r="C241" t="s">
        <v>26</v>
      </c>
      <c r="D241">
        <v>2024</v>
      </c>
    </row>
    <row r="242" spans="1:4" x14ac:dyDescent="0.2">
      <c r="A242" t="s">
        <v>134</v>
      </c>
      <c r="B242" t="s">
        <v>537</v>
      </c>
      <c r="C242" t="s">
        <v>26</v>
      </c>
      <c r="D242">
        <v>2024</v>
      </c>
    </row>
    <row r="243" spans="1:4" x14ac:dyDescent="0.2">
      <c r="A243" t="s">
        <v>510</v>
      </c>
      <c r="B243" t="s">
        <v>537</v>
      </c>
      <c r="C243" t="s">
        <v>26</v>
      </c>
      <c r="D243">
        <v>2024</v>
      </c>
    </row>
    <row r="244" spans="1:4" x14ac:dyDescent="0.2">
      <c r="A244" t="s">
        <v>2688</v>
      </c>
      <c r="B244" t="s">
        <v>537</v>
      </c>
      <c r="C244" t="s">
        <v>26</v>
      </c>
      <c r="D244">
        <v>2024</v>
      </c>
    </row>
    <row r="245" spans="1:4" x14ac:dyDescent="0.2">
      <c r="A245" t="s">
        <v>521</v>
      </c>
      <c r="B245" t="s">
        <v>785</v>
      </c>
      <c r="C245" t="s">
        <v>26</v>
      </c>
      <c r="D245">
        <v>2024</v>
      </c>
    </row>
    <row r="246" spans="1:4" x14ac:dyDescent="0.2">
      <c r="A246" t="s">
        <v>435</v>
      </c>
      <c r="B246" t="s">
        <v>739</v>
      </c>
      <c r="C246" t="s">
        <v>26</v>
      </c>
      <c r="D246">
        <v>2024</v>
      </c>
    </row>
    <row r="247" spans="1:4" x14ac:dyDescent="0.2">
      <c r="A247" t="s">
        <v>133</v>
      </c>
      <c r="B247" t="s">
        <v>556</v>
      </c>
      <c r="C247" t="s">
        <v>26</v>
      </c>
      <c r="D247">
        <v>2024</v>
      </c>
    </row>
    <row r="248" spans="1:4" x14ac:dyDescent="0.2">
      <c r="A248" t="s">
        <v>1598</v>
      </c>
      <c r="B248" t="s">
        <v>545</v>
      </c>
      <c r="C248" t="s">
        <v>26</v>
      </c>
      <c r="D248">
        <v>2024</v>
      </c>
    </row>
    <row r="249" spans="1:4" x14ac:dyDescent="0.2">
      <c r="A249" t="s">
        <v>1427</v>
      </c>
      <c r="B249" t="s">
        <v>1588</v>
      </c>
      <c r="C249" t="s">
        <v>26</v>
      </c>
      <c r="D249">
        <v>2024</v>
      </c>
    </row>
    <row r="250" spans="1:4" x14ac:dyDescent="0.2">
      <c r="A250" t="s">
        <v>223</v>
      </c>
      <c r="B250" t="s">
        <v>611</v>
      </c>
      <c r="C250" t="s">
        <v>26</v>
      </c>
      <c r="D250">
        <v>2024</v>
      </c>
    </row>
    <row r="251" spans="1:4" x14ac:dyDescent="0.2">
      <c r="A251" t="s">
        <v>2533</v>
      </c>
      <c r="B251" t="s">
        <v>752</v>
      </c>
      <c r="C251" t="s">
        <v>26</v>
      </c>
      <c r="D251">
        <v>2024</v>
      </c>
    </row>
    <row r="252" spans="1:4" x14ac:dyDescent="0.2">
      <c r="A252" t="s">
        <v>2707</v>
      </c>
      <c r="B252" t="s">
        <v>2749</v>
      </c>
      <c r="C252" t="s">
        <v>26</v>
      </c>
      <c r="D252">
        <v>2024</v>
      </c>
    </row>
    <row r="253" spans="1:4" x14ac:dyDescent="0.2">
      <c r="A253" t="s">
        <v>387</v>
      </c>
      <c r="B253" t="s">
        <v>718</v>
      </c>
      <c r="C253" t="s">
        <v>26</v>
      </c>
      <c r="D253">
        <v>2024</v>
      </c>
    </row>
    <row r="254" spans="1:4" x14ac:dyDescent="0.2">
      <c r="A254" t="s">
        <v>244</v>
      </c>
      <c r="B254" t="s">
        <v>627</v>
      </c>
      <c r="C254" t="s">
        <v>26</v>
      </c>
      <c r="D254">
        <v>2024</v>
      </c>
    </row>
    <row r="255" spans="1:4" x14ac:dyDescent="0.2">
      <c r="A255" t="s">
        <v>464</v>
      </c>
      <c r="B255" t="s">
        <v>757</v>
      </c>
      <c r="C255" t="s">
        <v>26</v>
      </c>
      <c r="D255">
        <v>2024</v>
      </c>
    </row>
    <row r="256" spans="1:4" x14ac:dyDescent="0.2">
      <c r="A256" t="s">
        <v>243</v>
      </c>
      <c r="B256" t="s">
        <v>626</v>
      </c>
      <c r="C256" t="s">
        <v>26</v>
      </c>
      <c r="D256">
        <v>2024</v>
      </c>
    </row>
    <row r="257" spans="1:4" x14ac:dyDescent="0.2">
      <c r="A257" t="s">
        <v>94</v>
      </c>
      <c r="B257" t="s">
        <v>531</v>
      </c>
      <c r="C257" t="s">
        <v>26</v>
      </c>
      <c r="D257">
        <v>2024</v>
      </c>
    </row>
    <row r="258" spans="1:4" x14ac:dyDescent="0.2">
      <c r="A258" t="s">
        <v>443</v>
      </c>
      <c r="B258" t="s">
        <v>741</v>
      </c>
      <c r="C258" t="s">
        <v>26</v>
      </c>
      <c r="D258">
        <v>2024</v>
      </c>
    </row>
    <row r="259" spans="1:4" x14ac:dyDescent="0.2">
      <c r="A259" t="s">
        <v>377</v>
      </c>
      <c r="B259" t="s">
        <v>675</v>
      </c>
      <c r="C259" t="s">
        <v>26</v>
      </c>
      <c r="D259">
        <v>2024</v>
      </c>
    </row>
    <row r="260" spans="1:4" x14ac:dyDescent="0.2">
      <c r="A260" t="s">
        <v>321</v>
      </c>
      <c r="B260" t="s">
        <v>675</v>
      </c>
      <c r="C260" t="s">
        <v>26</v>
      </c>
      <c r="D260">
        <v>2024</v>
      </c>
    </row>
    <row r="261" spans="1:4" x14ac:dyDescent="0.2">
      <c r="A261" t="s">
        <v>92</v>
      </c>
      <c r="B261" t="s">
        <v>530</v>
      </c>
      <c r="C261" t="s">
        <v>26</v>
      </c>
      <c r="D261">
        <v>2024</v>
      </c>
    </row>
    <row r="262" spans="1:4" x14ac:dyDescent="0.2">
      <c r="A262" t="s">
        <v>234</v>
      </c>
      <c r="B262" t="s">
        <v>619</v>
      </c>
      <c r="C262" t="s">
        <v>26</v>
      </c>
      <c r="D262">
        <v>2024</v>
      </c>
    </row>
    <row r="263" spans="1:4" x14ac:dyDescent="0.2">
      <c r="A263" t="s">
        <v>379</v>
      </c>
      <c r="B263" t="s">
        <v>704</v>
      </c>
      <c r="C263" t="s">
        <v>26</v>
      </c>
      <c r="D263">
        <v>2024</v>
      </c>
    </row>
    <row r="264" spans="1:4" x14ac:dyDescent="0.2">
      <c r="A264" t="s">
        <v>368</v>
      </c>
      <c r="B264" t="s">
        <v>704</v>
      </c>
      <c r="C264" t="s">
        <v>26</v>
      </c>
      <c r="D264">
        <v>2024</v>
      </c>
    </row>
    <row r="265" spans="1:4" x14ac:dyDescent="0.2">
      <c r="A265" t="s">
        <v>1417</v>
      </c>
      <c r="B265" t="s">
        <v>1418</v>
      </c>
      <c r="C265" t="s">
        <v>26</v>
      </c>
      <c r="D265">
        <v>2024</v>
      </c>
    </row>
    <row r="266" spans="1:4" x14ac:dyDescent="0.2">
      <c r="A266" t="s">
        <v>445</v>
      </c>
      <c r="B266" t="s">
        <v>742</v>
      </c>
      <c r="C266" t="s">
        <v>26</v>
      </c>
      <c r="D266">
        <v>2024</v>
      </c>
    </row>
    <row r="267" spans="1:4" x14ac:dyDescent="0.2">
      <c r="A267" t="s">
        <v>328</v>
      </c>
      <c r="B267" t="s">
        <v>679</v>
      </c>
      <c r="C267" t="s">
        <v>26</v>
      </c>
      <c r="D267">
        <v>2024</v>
      </c>
    </row>
    <row r="268" spans="1:4" x14ac:dyDescent="0.2">
      <c r="A268" t="s">
        <v>235</v>
      </c>
      <c r="B268" t="s">
        <v>620</v>
      </c>
      <c r="C268" t="s">
        <v>26</v>
      </c>
      <c r="D268">
        <v>2024</v>
      </c>
    </row>
    <row r="269" spans="1:4" x14ac:dyDescent="0.2">
      <c r="A269" t="s">
        <v>481</v>
      </c>
      <c r="B269" t="s">
        <v>764</v>
      </c>
      <c r="C269" t="s">
        <v>26</v>
      </c>
      <c r="D269">
        <v>2024</v>
      </c>
    </row>
    <row r="270" spans="1:4" x14ac:dyDescent="0.2">
      <c r="A270" t="s">
        <v>1643</v>
      </c>
      <c r="B270" t="s">
        <v>1644</v>
      </c>
      <c r="C270" t="s">
        <v>26</v>
      </c>
      <c r="D270">
        <v>2024</v>
      </c>
    </row>
    <row r="271" spans="1:4" x14ac:dyDescent="0.2">
      <c r="A271" t="s">
        <v>423</v>
      </c>
      <c r="B271" t="s">
        <v>2750</v>
      </c>
      <c r="C271" t="s">
        <v>26</v>
      </c>
      <c r="D271">
        <v>2024</v>
      </c>
    </row>
    <row r="272" spans="1:4" x14ac:dyDescent="0.2">
      <c r="A272" t="s">
        <v>478</v>
      </c>
      <c r="B272" t="s">
        <v>762</v>
      </c>
      <c r="C272" t="s">
        <v>26</v>
      </c>
      <c r="D272">
        <v>2024</v>
      </c>
    </row>
    <row r="273" spans="1:4" x14ac:dyDescent="0.2">
      <c r="A273" t="s">
        <v>299</v>
      </c>
      <c r="B273" t="s">
        <v>661</v>
      </c>
      <c r="C273" t="s">
        <v>26</v>
      </c>
      <c r="D273">
        <v>2024</v>
      </c>
    </row>
    <row r="274" spans="1:4" x14ac:dyDescent="0.2">
      <c r="A274" t="s">
        <v>253</v>
      </c>
      <c r="B274" t="s">
        <v>633</v>
      </c>
      <c r="C274" t="s">
        <v>26</v>
      </c>
      <c r="D274">
        <v>2024</v>
      </c>
    </row>
    <row r="275" spans="1:4" x14ac:dyDescent="0.2">
      <c r="A275" t="s">
        <v>197</v>
      </c>
      <c r="B275" t="s">
        <v>597</v>
      </c>
      <c r="C275" t="s">
        <v>26</v>
      </c>
      <c r="D275">
        <v>2024</v>
      </c>
    </row>
    <row r="276" spans="1:4" x14ac:dyDescent="0.2">
      <c r="A276" t="s">
        <v>517</v>
      </c>
      <c r="B276" t="s">
        <v>740</v>
      </c>
      <c r="C276" t="s">
        <v>26</v>
      </c>
      <c r="D276">
        <v>2024</v>
      </c>
    </row>
    <row r="277" spans="1:4" x14ac:dyDescent="0.2">
      <c r="A277" t="s">
        <v>442</v>
      </c>
      <c r="B277" t="s">
        <v>740</v>
      </c>
      <c r="C277" t="s">
        <v>26</v>
      </c>
      <c r="D277">
        <v>2024</v>
      </c>
    </row>
    <row r="278" spans="1:4" x14ac:dyDescent="0.2">
      <c r="A278" t="s">
        <v>492</v>
      </c>
      <c r="B278" t="s">
        <v>768</v>
      </c>
      <c r="C278" t="s">
        <v>26</v>
      </c>
      <c r="D278">
        <v>2024</v>
      </c>
    </row>
    <row r="279" spans="1:4" x14ac:dyDescent="0.2">
      <c r="A279" t="s">
        <v>238</v>
      </c>
      <c r="B279" t="s">
        <v>623</v>
      </c>
      <c r="C279" t="s">
        <v>26</v>
      </c>
      <c r="D279">
        <v>2024</v>
      </c>
    </row>
    <row r="280" spans="1:4" x14ac:dyDescent="0.2">
      <c r="A280" t="s">
        <v>386</v>
      </c>
      <c r="B280" t="s">
        <v>717</v>
      </c>
      <c r="C280" t="s">
        <v>26</v>
      </c>
      <c r="D280">
        <v>2024</v>
      </c>
    </row>
    <row r="281" spans="1:4" x14ac:dyDescent="0.2">
      <c r="A281" t="s">
        <v>474</v>
      </c>
      <c r="B281" t="s">
        <v>761</v>
      </c>
      <c r="C281" t="s">
        <v>26</v>
      </c>
      <c r="D281">
        <v>2024</v>
      </c>
    </row>
    <row r="282" spans="1:4" x14ac:dyDescent="0.2">
      <c r="A282" t="s">
        <v>191</v>
      </c>
      <c r="B282" t="s">
        <v>591</v>
      </c>
      <c r="C282" t="s">
        <v>26</v>
      </c>
      <c r="D282">
        <v>2024</v>
      </c>
    </row>
    <row r="283" spans="1:4" x14ac:dyDescent="0.2">
      <c r="A283" t="s">
        <v>2673</v>
      </c>
      <c r="B283" t="s">
        <v>2751</v>
      </c>
      <c r="C283" t="s">
        <v>26</v>
      </c>
      <c r="D283">
        <v>2024</v>
      </c>
    </row>
    <row r="284" spans="1:4" x14ac:dyDescent="0.2">
      <c r="A284" t="s">
        <v>306</v>
      </c>
      <c r="B284" t="s">
        <v>665</v>
      </c>
      <c r="C284" t="s">
        <v>26</v>
      </c>
      <c r="D284">
        <v>2024</v>
      </c>
    </row>
    <row r="285" spans="1:4" x14ac:dyDescent="0.2">
      <c r="A285" t="s">
        <v>307</v>
      </c>
      <c r="B285" t="s">
        <v>666</v>
      </c>
      <c r="C285" t="s">
        <v>26</v>
      </c>
      <c r="D285">
        <v>2024</v>
      </c>
    </row>
    <row r="286" spans="1:4" x14ac:dyDescent="0.2">
      <c r="A286" t="s">
        <v>192</v>
      </c>
      <c r="B286" t="s">
        <v>592</v>
      </c>
      <c r="C286" t="s">
        <v>26</v>
      </c>
      <c r="D286">
        <v>2024</v>
      </c>
    </row>
    <row r="287" spans="1:4" x14ac:dyDescent="0.2">
      <c r="A287" t="s">
        <v>1442</v>
      </c>
      <c r="B287" t="s">
        <v>783</v>
      </c>
      <c r="C287" t="s">
        <v>26</v>
      </c>
      <c r="D287">
        <v>2024</v>
      </c>
    </row>
    <row r="288" spans="1:4" x14ac:dyDescent="0.2">
      <c r="A288" t="s">
        <v>83</v>
      </c>
      <c r="B288" t="s">
        <v>526</v>
      </c>
      <c r="C288" t="s">
        <v>26</v>
      </c>
      <c r="D288">
        <v>2024</v>
      </c>
    </row>
    <row r="289" spans="1:4" x14ac:dyDescent="0.2">
      <c r="A289" t="s">
        <v>284</v>
      </c>
      <c r="B289" t="s">
        <v>656</v>
      </c>
      <c r="C289" t="s">
        <v>26</v>
      </c>
      <c r="D289">
        <v>2024</v>
      </c>
    </row>
    <row r="290" spans="1:4" x14ac:dyDescent="0.2">
      <c r="A290" t="s">
        <v>351</v>
      </c>
      <c r="B290" t="s">
        <v>691</v>
      </c>
      <c r="C290" t="s">
        <v>26</v>
      </c>
      <c r="D290">
        <v>2024</v>
      </c>
    </row>
    <row r="291" spans="1:4" x14ac:dyDescent="0.2">
      <c r="A291" t="s">
        <v>215</v>
      </c>
      <c r="B291" t="s">
        <v>605</v>
      </c>
      <c r="C291" t="s">
        <v>26</v>
      </c>
      <c r="D291">
        <v>2024</v>
      </c>
    </row>
    <row r="292" spans="1:4" x14ac:dyDescent="0.2">
      <c r="A292" t="s">
        <v>131</v>
      </c>
      <c r="B292" t="s">
        <v>554</v>
      </c>
      <c r="C292" t="s">
        <v>26</v>
      </c>
      <c r="D292">
        <v>2024</v>
      </c>
    </row>
    <row r="293" spans="1:4" x14ac:dyDescent="0.2">
      <c r="A293" t="s">
        <v>418</v>
      </c>
      <c r="B293" t="s">
        <v>731</v>
      </c>
      <c r="C293" t="s">
        <v>26</v>
      </c>
      <c r="D293">
        <v>2024</v>
      </c>
    </row>
    <row r="294" spans="1:4" x14ac:dyDescent="0.2">
      <c r="A294" t="s">
        <v>167</v>
      </c>
      <c r="B294" t="s">
        <v>578</v>
      </c>
      <c r="C294" t="s">
        <v>26</v>
      </c>
      <c r="D294">
        <v>2024</v>
      </c>
    </row>
    <row r="295" spans="1:4" x14ac:dyDescent="0.2">
      <c r="A295" t="s">
        <v>273</v>
      </c>
      <c r="B295" t="s">
        <v>648</v>
      </c>
      <c r="C295" t="s">
        <v>26</v>
      </c>
      <c r="D295">
        <v>2024</v>
      </c>
    </row>
    <row r="296" spans="1:4" x14ac:dyDescent="0.2">
      <c r="A296" t="s">
        <v>341</v>
      </c>
      <c r="B296" t="s">
        <v>683</v>
      </c>
      <c r="C296" t="s">
        <v>26</v>
      </c>
      <c r="D296">
        <v>2024</v>
      </c>
    </row>
    <row r="297" spans="1:4" x14ac:dyDescent="0.2">
      <c r="A297" t="s">
        <v>398</v>
      </c>
      <c r="B297" t="s">
        <v>725</v>
      </c>
      <c r="C297" t="s">
        <v>26</v>
      </c>
      <c r="D297">
        <v>2024</v>
      </c>
    </row>
    <row r="298" spans="1:4" x14ac:dyDescent="0.2">
      <c r="A298" t="s">
        <v>2715</v>
      </c>
      <c r="B298" t="s">
        <v>2752</v>
      </c>
      <c r="C298" t="s">
        <v>26</v>
      </c>
      <c r="D298">
        <v>2024</v>
      </c>
    </row>
    <row r="299" spans="1:4" x14ac:dyDescent="0.2">
      <c r="A299" t="s">
        <v>496</v>
      </c>
      <c r="B299" t="s">
        <v>770</v>
      </c>
      <c r="C299" t="s">
        <v>26</v>
      </c>
      <c r="D299">
        <v>2024</v>
      </c>
    </row>
    <row r="300" spans="1:4" x14ac:dyDescent="0.2">
      <c r="A300" t="s">
        <v>107</v>
      </c>
      <c r="B300" t="s">
        <v>538</v>
      </c>
      <c r="C300" t="s">
        <v>26</v>
      </c>
      <c r="D300">
        <v>2024</v>
      </c>
    </row>
    <row r="301" spans="1:4" x14ac:dyDescent="0.2">
      <c r="A301" t="s">
        <v>349</v>
      </c>
      <c r="B301" t="s">
        <v>538</v>
      </c>
      <c r="C301" t="s">
        <v>26</v>
      </c>
      <c r="D301">
        <v>2024</v>
      </c>
    </row>
    <row r="302" spans="1:4" x14ac:dyDescent="0.2">
      <c r="A302" t="s">
        <v>363</v>
      </c>
      <c r="B302" t="s">
        <v>538</v>
      </c>
      <c r="C302" t="s">
        <v>26</v>
      </c>
      <c r="D302">
        <v>2024</v>
      </c>
    </row>
    <row r="303" spans="1:4" x14ac:dyDescent="0.2">
      <c r="A303" t="s">
        <v>214</v>
      </c>
      <c r="B303" t="s">
        <v>604</v>
      </c>
      <c r="C303" t="s">
        <v>26</v>
      </c>
      <c r="D303">
        <v>2024</v>
      </c>
    </row>
    <row r="304" spans="1:4" x14ac:dyDescent="0.2">
      <c r="A304" t="s">
        <v>293</v>
      </c>
      <c r="B304" t="s">
        <v>657</v>
      </c>
      <c r="C304" t="s">
        <v>26</v>
      </c>
      <c r="D304">
        <v>2024</v>
      </c>
    </row>
    <row r="305" spans="1:4" x14ac:dyDescent="0.2">
      <c r="A305" t="s">
        <v>366</v>
      </c>
      <c r="B305" t="s">
        <v>703</v>
      </c>
      <c r="C305" t="s">
        <v>26</v>
      </c>
      <c r="D305">
        <v>2024</v>
      </c>
    </row>
    <row r="306" spans="1:4" x14ac:dyDescent="0.2">
      <c r="A306" t="s">
        <v>486</v>
      </c>
      <c r="B306" t="s">
        <v>703</v>
      </c>
      <c r="C306" t="s">
        <v>26</v>
      </c>
      <c r="D306">
        <v>2024</v>
      </c>
    </row>
    <row r="307" spans="1:4" x14ac:dyDescent="0.2">
      <c r="A307" t="s">
        <v>280</v>
      </c>
      <c r="B307" t="s">
        <v>2753</v>
      </c>
      <c r="C307" t="s">
        <v>26</v>
      </c>
      <c r="D307">
        <v>2024</v>
      </c>
    </row>
    <row r="308" spans="1:4" x14ac:dyDescent="0.2">
      <c r="A308" t="s">
        <v>174</v>
      </c>
      <c r="B308" t="s">
        <v>581</v>
      </c>
      <c r="C308" t="s">
        <v>26</v>
      </c>
      <c r="D308">
        <v>2024</v>
      </c>
    </row>
    <row r="309" spans="1:4" x14ac:dyDescent="0.2">
      <c r="A309" t="s">
        <v>202</v>
      </c>
      <c r="B309" t="s">
        <v>599</v>
      </c>
      <c r="C309" t="s">
        <v>26</v>
      </c>
      <c r="D309">
        <v>2024</v>
      </c>
    </row>
    <row r="310" spans="1:4" x14ac:dyDescent="0.2">
      <c r="A310" t="s">
        <v>203</v>
      </c>
      <c r="B310" t="s">
        <v>599</v>
      </c>
      <c r="C310" t="s">
        <v>26</v>
      </c>
      <c r="D310">
        <v>2024</v>
      </c>
    </row>
    <row r="311" spans="1:4" x14ac:dyDescent="0.2">
      <c r="A311" t="s">
        <v>511</v>
      </c>
      <c r="B311" t="s">
        <v>779</v>
      </c>
      <c r="C311" t="s">
        <v>26</v>
      </c>
      <c r="D311">
        <v>2024</v>
      </c>
    </row>
    <row r="312" spans="1:4" x14ac:dyDescent="0.2">
      <c r="A312" t="s">
        <v>508</v>
      </c>
      <c r="B312" t="s">
        <v>777</v>
      </c>
      <c r="C312" t="s">
        <v>26</v>
      </c>
      <c r="D312">
        <v>2024</v>
      </c>
    </row>
    <row r="313" spans="1:4" x14ac:dyDescent="0.2">
      <c r="A313" t="s">
        <v>431</v>
      </c>
      <c r="B313" t="s">
        <v>733</v>
      </c>
      <c r="C313" t="s">
        <v>26</v>
      </c>
      <c r="D313">
        <v>2024</v>
      </c>
    </row>
    <row r="314" spans="1:4" x14ac:dyDescent="0.2">
      <c r="A314" t="s">
        <v>140</v>
      </c>
      <c r="B314" t="s">
        <v>562</v>
      </c>
      <c r="C314" t="s">
        <v>26</v>
      </c>
      <c r="D314">
        <v>2024</v>
      </c>
    </row>
    <row r="315" spans="1:4" x14ac:dyDescent="0.2">
      <c r="A315" t="s">
        <v>207</v>
      </c>
      <c r="B315" t="s">
        <v>562</v>
      </c>
      <c r="C315" t="s">
        <v>26</v>
      </c>
      <c r="D315">
        <v>2024</v>
      </c>
    </row>
    <row r="316" spans="1:4" x14ac:dyDescent="0.2">
      <c r="A316" t="s">
        <v>427</v>
      </c>
      <c r="B316" t="s">
        <v>562</v>
      </c>
      <c r="C316" t="s">
        <v>26</v>
      </c>
      <c r="D316">
        <v>2024</v>
      </c>
    </row>
    <row r="317" spans="1:4" x14ac:dyDescent="0.2">
      <c r="A317" t="s">
        <v>494</v>
      </c>
      <c r="B317" t="s">
        <v>562</v>
      </c>
      <c r="C317" t="s">
        <v>26</v>
      </c>
      <c r="D317">
        <v>2024</v>
      </c>
    </row>
    <row r="318" spans="1:4" x14ac:dyDescent="0.2">
      <c r="A318" t="s">
        <v>186</v>
      </c>
      <c r="B318" t="s">
        <v>589</v>
      </c>
      <c r="C318" t="s">
        <v>26</v>
      </c>
      <c r="D318">
        <v>2024</v>
      </c>
    </row>
    <row r="319" spans="1:4" x14ac:dyDescent="0.2">
      <c r="A319" t="s">
        <v>516</v>
      </c>
      <c r="B319" t="s">
        <v>589</v>
      </c>
      <c r="C319" t="s">
        <v>26</v>
      </c>
      <c r="D319">
        <v>2024</v>
      </c>
    </row>
    <row r="320" spans="1:4" x14ac:dyDescent="0.2">
      <c r="A320" t="s">
        <v>1416</v>
      </c>
      <c r="B320" t="s">
        <v>543</v>
      </c>
      <c r="C320" t="s">
        <v>26</v>
      </c>
      <c r="D320">
        <v>2024</v>
      </c>
    </row>
    <row r="321" spans="1:4" x14ac:dyDescent="0.2">
      <c r="A321" t="s">
        <v>1433</v>
      </c>
      <c r="B321" t="s">
        <v>543</v>
      </c>
      <c r="C321" t="s">
        <v>26</v>
      </c>
      <c r="D321">
        <v>2024</v>
      </c>
    </row>
    <row r="322" spans="1:4" x14ac:dyDescent="0.2">
      <c r="A322" t="s">
        <v>210</v>
      </c>
      <c r="B322" t="s">
        <v>1241</v>
      </c>
      <c r="C322" t="s">
        <v>26</v>
      </c>
      <c r="D322">
        <v>2024</v>
      </c>
    </row>
    <row r="323" spans="1:4" x14ac:dyDescent="0.2">
      <c r="A323" t="s">
        <v>225</v>
      </c>
      <c r="B323" t="s">
        <v>1241</v>
      </c>
      <c r="C323" t="s">
        <v>26</v>
      </c>
      <c r="D323">
        <v>2024</v>
      </c>
    </row>
    <row r="324" spans="1:4" x14ac:dyDescent="0.2">
      <c r="A324" t="s">
        <v>2394</v>
      </c>
      <c r="B324" t="s">
        <v>724</v>
      </c>
      <c r="C324" t="s">
        <v>26</v>
      </c>
      <c r="D324">
        <v>2024</v>
      </c>
    </row>
    <row r="325" spans="1:4" x14ac:dyDescent="0.2">
      <c r="A325" t="s">
        <v>397</v>
      </c>
      <c r="B325" t="s">
        <v>724</v>
      </c>
      <c r="C325" t="s">
        <v>26</v>
      </c>
      <c r="D325">
        <v>2024</v>
      </c>
    </row>
    <row r="326" spans="1:4" x14ac:dyDescent="0.2">
      <c r="A326" t="s">
        <v>2293</v>
      </c>
      <c r="B326" t="s">
        <v>710</v>
      </c>
      <c r="C326" t="s">
        <v>26</v>
      </c>
      <c r="D326">
        <v>2024</v>
      </c>
    </row>
    <row r="327" spans="1:4" x14ac:dyDescent="0.2">
      <c r="A327" t="s">
        <v>378</v>
      </c>
      <c r="B327" t="s">
        <v>710</v>
      </c>
      <c r="C327" t="s">
        <v>26</v>
      </c>
      <c r="D327">
        <v>2024</v>
      </c>
    </row>
    <row r="328" spans="1:4" x14ac:dyDescent="0.2">
      <c r="A328" t="s">
        <v>490</v>
      </c>
      <c r="B328" t="s">
        <v>710</v>
      </c>
      <c r="C328" t="s">
        <v>26</v>
      </c>
      <c r="D328">
        <v>2024</v>
      </c>
    </row>
    <row r="329" spans="1:4" x14ac:dyDescent="0.2">
      <c r="A329" t="s">
        <v>196</v>
      </c>
      <c r="B329" t="s">
        <v>596</v>
      </c>
      <c r="C329" t="s">
        <v>26</v>
      </c>
      <c r="D329">
        <v>2024</v>
      </c>
    </row>
    <row r="330" spans="1:4" x14ac:dyDescent="0.2">
      <c r="A330" t="s">
        <v>1463</v>
      </c>
      <c r="B330" t="s">
        <v>552</v>
      </c>
      <c r="C330" t="s">
        <v>26</v>
      </c>
      <c r="D330">
        <v>2024</v>
      </c>
    </row>
    <row r="331" spans="1:4" x14ac:dyDescent="0.2">
      <c r="A331" t="s">
        <v>323</v>
      </c>
      <c r="B331" t="s">
        <v>677</v>
      </c>
      <c r="C331" t="s">
        <v>26</v>
      </c>
      <c r="D331">
        <v>2024</v>
      </c>
    </row>
    <row r="332" spans="1:4" x14ac:dyDescent="0.2">
      <c r="A332" t="s">
        <v>495</v>
      </c>
      <c r="B332" t="s">
        <v>769</v>
      </c>
      <c r="C332" t="s">
        <v>26</v>
      </c>
      <c r="D332">
        <v>2024</v>
      </c>
    </row>
    <row r="333" spans="1:4" x14ac:dyDescent="0.2">
      <c r="A333" t="s">
        <v>156</v>
      </c>
      <c r="B333" t="s">
        <v>570</v>
      </c>
      <c r="C333" t="s">
        <v>26</v>
      </c>
      <c r="D333">
        <v>2024</v>
      </c>
    </row>
    <row r="334" spans="1:4" x14ac:dyDescent="0.2">
      <c r="A334" t="s">
        <v>72</v>
      </c>
      <c r="B334" t="s">
        <v>570</v>
      </c>
      <c r="C334" t="s">
        <v>26</v>
      </c>
      <c r="D334">
        <v>2024</v>
      </c>
    </row>
    <row r="335" spans="1:4" x14ac:dyDescent="0.2">
      <c r="A335" t="s">
        <v>446</v>
      </c>
      <c r="B335" t="s">
        <v>743</v>
      </c>
      <c r="C335" t="s">
        <v>26</v>
      </c>
      <c r="D335">
        <v>2024</v>
      </c>
    </row>
    <row r="336" spans="1:4" x14ac:dyDescent="0.2">
      <c r="A336" t="s">
        <v>270</v>
      </c>
      <c r="B336" t="s">
        <v>646</v>
      </c>
      <c r="C336" t="s">
        <v>26</v>
      </c>
      <c r="D336">
        <v>2024</v>
      </c>
    </row>
    <row r="337" spans="1:4" x14ac:dyDescent="0.2">
      <c r="A337" t="s">
        <v>404</v>
      </c>
      <c r="B337" t="s">
        <v>726</v>
      </c>
      <c r="C337" t="s">
        <v>26</v>
      </c>
      <c r="D337">
        <v>2024</v>
      </c>
    </row>
    <row r="338" spans="1:4" x14ac:dyDescent="0.2">
      <c r="A338" t="s">
        <v>513</v>
      </c>
      <c r="B338" t="s">
        <v>780</v>
      </c>
      <c r="C338" t="s">
        <v>26</v>
      </c>
      <c r="D338">
        <v>2024</v>
      </c>
    </row>
    <row r="339" spans="1:4" x14ac:dyDescent="0.2">
      <c r="A339" t="s">
        <v>415</v>
      </c>
      <c r="B339" t="s">
        <v>1266</v>
      </c>
      <c r="C339" t="s">
        <v>26</v>
      </c>
      <c r="D339">
        <v>2024</v>
      </c>
    </row>
    <row r="340" spans="1:4" x14ac:dyDescent="0.2">
      <c r="A340" t="s">
        <v>79</v>
      </c>
      <c r="B340" t="s">
        <v>524</v>
      </c>
      <c r="C340" t="s">
        <v>26</v>
      </c>
      <c r="D340">
        <v>2024</v>
      </c>
    </row>
    <row r="341" spans="1:4" x14ac:dyDescent="0.2">
      <c r="A341" t="s">
        <v>413</v>
      </c>
      <c r="B341" t="s">
        <v>728</v>
      </c>
      <c r="C341" t="s">
        <v>26</v>
      </c>
      <c r="D341">
        <v>2024</v>
      </c>
    </row>
    <row r="342" spans="1:4" x14ac:dyDescent="0.2">
      <c r="A342" t="s">
        <v>236</v>
      </c>
      <c r="B342" t="s">
        <v>621</v>
      </c>
      <c r="C342" t="s">
        <v>26</v>
      </c>
      <c r="D342">
        <v>2024</v>
      </c>
    </row>
    <row r="343" spans="1:4" x14ac:dyDescent="0.2">
      <c r="A343" t="s">
        <v>357</v>
      </c>
      <c r="B343" t="s">
        <v>696</v>
      </c>
      <c r="C343" t="s">
        <v>26</v>
      </c>
      <c r="D343">
        <v>2024</v>
      </c>
    </row>
    <row r="344" spans="1:4" x14ac:dyDescent="0.2">
      <c r="A344" t="s">
        <v>1468</v>
      </c>
      <c r="B344" t="s">
        <v>640</v>
      </c>
      <c r="C344" t="s">
        <v>26</v>
      </c>
      <c r="D344">
        <v>2024</v>
      </c>
    </row>
    <row r="345" spans="1:4" x14ac:dyDescent="0.2">
      <c r="A345" t="s">
        <v>360</v>
      </c>
      <c r="B345" t="s">
        <v>700</v>
      </c>
      <c r="C345" t="s">
        <v>26</v>
      </c>
      <c r="D345">
        <v>2024</v>
      </c>
    </row>
    <row r="346" spans="1:4" x14ac:dyDescent="0.2">
      <c r="A346" t="s">
        <v>75</v>
      </c>
      <c r="B346" t="s">
        <v>522</v>
      </c>
      <c r="C346" t="s">
        <v>26</v>
      </c>
      <c r="D346">
        <v>2024</v>
      </c>
    </row>
    <row r="347" spans="1:4" x14ac:dyDescent="0.2">
      <c r="A347" t="s">
        <v>461</v>
      </c>
      <c r="B347" t="s">
        <v>755</v>
      </c>
      <c r="C347" t="s">
        <v>26</v>
      </c>
      <c r="D347">
        <v>2024</v>
      </c>
    </row>
    <row r="348" spans="1:4" x14ac:dyDescent="0.2">
      <c r="A348" t="s">
        <v>175</v>
      </c>
      <c r="B348" t="s">
        <v>582</v>
      </c>
      <c r="C348" t="s">
        <v>26</v>
      </c>
      <c r="D348">
        <v>2024</v>
      </c>
    </row>
    <row r="349" spans="1:4" x14ac:dyDescent="0.2">
      <c r="A349" t="s">
        <v>303</v>
      </c>
      <c r="B349" t="s">
        <v>663</v>
      </c>
      <c r="C349" t="s">
        <v>26</v>
      </c>
      <c r="D349">
        <v>2024</v>
      </c>
    </row>
    <row r="350" spans="1:4" x14ac:dyDescent="0.2">
      <c r="A350" t="s">
        <v>1587</v>
      </c>
      <c r="B350" t="s">
        <v>663</v>
      </c>
      <c r="C350" t="s">
        <v>26</v>
      </c>
      <c r="D350">
        <v>2024</v>
      </c>
    </row>
    <row r="351" spans="1:4" x14ac:dyDescent="0.2">
      <c r="A351" t="s">
        <v>389</v>
      </c>
      <c r="B351" t="s">
        <v>720</v>
      </c>
      <c r="C351" t="s">
        <v>26</v>
      </c>
      <c r="D351">
        <v>2024</v>
      </c>
    </row>
    <row r="352" spans="1:4" x14ac:dyDescent="0.2">
      <c r="A352" t="s">
        <v>338</v>
      </c>
      <c r="B352" t="s">
        <v>682</v>
      </c>
      <c r="C352" t="s">
        <v>26</v>
      </c>
      <c r="D352">
        <v>2024</v>
      </c>
    </row>
    <row r="353" spans="1:4" x14ac:dyDescent="0.2">
      <c r="A353" t="s">
        <v>313</v>
      </c>
      <c r="B353" t="s">
        <v>671</v>
      </c>
      <c r="C353" t="s">
        <v>26</v>
      </c>
      <c r="D353">
        <v>2024</v>
      </c>
    </row>
    <row r="354" spans="1:4" x14ac:dyDescent="0.2">
      <c r="A354" t="s">
        <v>424</v>
      </c>
      <c r="B354" t="s">
        <v>735</v>
      </c>
      <c r="C354" t="s">
        <v>26</v>
      </c>
      <c r="D354">
        <v>2024</v>
      </c>
    </row>
    <row r="355" spans="1:4" x14ac:dyDescent="0.2">
      <c r="A355" t="s">
        <v>259</v>
      </c>
      <c r="B355" t="s">
        <v>639</v>
      </c>
      <c r="C355" t="s">
        <v>26</v>
      </c>
      <c r="D355">
        <v>2024</v>
      </c>
    </row>
    <row r="356" spans="1:4" x14ac:dyDescent="0.2">
      <c r="A356" t="s">
        <v>519</v>
      </c>
      <c r="B356" t="s">
        <v>639</v>
      </c>
      <c r="C356" t="s">
        <v>26</v>
      </c>
      <c r="D356">
        <v>2024</v>
      </c>
    </row>
    <row r="357" spans="1:4" x14ac:dyDescent="0.2">
      <c r="A357" t="s">
        <v>85</v>
      </c>
      <c r="B357" t="s">
        <v>523</v>
      </c>
      <c r="C357" t="s">
        <v>26</v>
      </c>
      <c r="D357">
        <v>2024</v>
      </c>
    </row>
    <row r="358" spans="1:4" x14ac:dyDescent="0.2">
      <c r="A358" t="s">
        <v>159</v>
      </c>
      <c r="B358" t="s">
        <v>523</v>
      </c>
      <c r="C358" t="s">
        <v>26</v>
      </c>
      <c r="D358">
        <v>2024</v>
      </c>
    </row>
    <row r="359" spans="1:4" x14ac:dyDescent="0.2">
      <c r="A359" t="s">
        <v>465</v>
      </c>
      <c r="B359" t="s">
        <v>523</v>
      </c>
      <c r="C359" t="s">
        <v>26</v>
      </c>
      <c r="D359">
        <v>2024</v>
      </c>
    </row>
    <row r="360" spans="1:4" x14ac:dyDescent="0.2">
      <c r="A360" t="s">
        <v>248</v>
      </c>
      <c r="B360" t="s">
        <v>523</v>
      </c>
      <c r="C360" t="s">
        <v>26</v>
      </c>
      <c r="D360">
        <v>2024</v>
      </c>
    </row>
    <row r="361" spans="1:4" x14ac:dyDescent="0.2">
      <c r="A361" t="s">
        <v>1482</v>
      </c>
      <c r="B361" t="s">
        <v>523</v>
      </c>
      <c r="C361" t="s">
        <v>26</v>
      </c>
      <c r="D361">
        <v>2024</v>
      </c>
    </row>
    <row r="362" spans="1:4" x14ac:dyDescent="0.2">
      <c r="A362" t="s">
        <v>497</v>
      </c>
      <c r="B362" t="s">
        <v>523</v>
      </c>
      <c r="C362" t="s">
        <v>26</v>
      </c>
      <c r="D362">
        <v>2024</v>
      </c>
    </row>
    <row r="363" spans="1:4" x14ac:dyDescent="0.2">
      <c r="A363" t="s">
        <v>1446</v>
      </c>
      <c r="B363" t="s">
        <v>523</v>
      </c>
      <c r="C363" t="s">
        <v>26</v>
      </c>
      <c r="D363">
        <v>2024</v>
      </c>
    </row>
    <row r="364" spans="1:4" x14ac:dyDescent="0.2">
      <c r="A364" t="s">
        <v>463</v>
      </c>
      <c r="B364" t="s">
        <v>1652</v>
      </c>
      <c r="C364" t="s">
        <v>26</v>
      </c>
      <c r="D364">
        <v>2024</v>
      </c>
    </row>
    <row r="365" spans="1:4" x14ac:dyDescent="0.2">
      <c r="A365" t="s">
        <v>1603</v>
      </c>
      <c r="B365" t="s">
        <v>658</v>
      </c>
      <c r="C365" t="s">
        <v>26</v>
      </c>
      <c r="D365">
        <v>2024</v>
      </c>
    </row>
    <row r="366" spans="1:4" x14ac:dyDescent="0.2">
      <c r="A366" t="s">
        <v>295</v>
      </c>
      <c r="B366" t="s">
        <v>658</v>
      </c>
      <c r="C366" t="s">
        <v>26</v>
      </c>
      <c r="D366">
        <v>2024</v>
      </c>
    </row>
    <row r="367" spans="1:4" x14ac:dyDescent="0.2">
      <c r="A367" t="s">
        <v>1608</v>
      </c>
      <c r="B367" t="s">
        <v>658</v>
      </c>
      <c r="C367" t="s">
        <v>26</v>
      </c>
      <c r="D367">
        <v>2024</v>
      </c>
    </row>
    <row r="368" spans="1:4" x14ac:dyDescent="0.2">
      <c r="A368" t="s">
        <v>91</v>
      </c>
      <c r="B368" t="s">
        <v>529</v>
      </c>
      <c r="C368" t="s">
        <v>26</v>
      </c>
      <c r="D368">
        <v>2024</v>
      </c>
    </row>
    <row r="369" spans="1:4" x14ac:dyDescent="0.2">
      <c r="A369" t="s">
        <v>1362</v>
      </c>
      <c r="B369" t="s">
        <v>573</v>
      </c>
      <c r="C369" t="s">
        <v>26</v>
      </c>
      <c r="D369">
        <v>2024</v>
      </c>
    </row>
    <row r="370" spans="1:4" x14ac:dyDescent="0.2">
      <c r="A370" t="s">
        <v>237</v>
      </c>
      <c r="B370" t="s">
        <v>622</v>
      </c>
      <c r="C370" t="s">
        <v>26</v>
      </c>
      <c r="D370">
        <v>2024</v>
      </c>
    </row>
    <row r="371" spans="1:4" x14ac:dyDescent="0.2">
      <c r="A371" t="s">
        <v>260</v>
      </c>
      <c r="B371" t="s">
        <v>1561</v>
      </c>
      <c r="C371" t="s">
        <v>26</v>
      </c>
      <c r="D371">
        <v>2024</v>
      </c>
    </row>
    <row r="372" spans="1:4" x14ac:dyDescent="0.2">
      <c r="A372" t="s">
        <v>283</v>
      </c>
      <c r="B372" t="s">
        <v>655</v>
      </c>
      <c r="C372" t="s">
        <v>26</v>
      </c>
      <c r="D372">
        <v>2024</v>
      </c>
    </row>
    <row r="373" spans="1:4" x14ac:dyDescent="0.2">
      <c r="A373" t="s">
        <v>242</v>
      </c>
      <c r="B373" t="s">
        <v>1469</v>
      </c>
      <c r="C373" t="s">
        <v>26</v>
      </c>
      <c r="D373">
        <v>2024</v>
      </c>
    </row>
    <row r="374" spans="1:4" x14ac:dyDescent="0.2">
      <c r="A374" t="s">
        <v>301</v>
      </c>
      <c r="B374" t="s">
        <v>662</v>
      </c>
      <c r="C374" t="s">
        <v>26</v>
      </c>
      <c r="D374">
        <v>2024</v>
      </c>
    </row>
    <row r="375" spans="1:4" x14ac:dyDescent="0.2">
      <c r="A375" t="s">
        <v>166</v>
      </c>
      <c r="B375" t="s">
        <v>577</v>
      </c>
      <c r="C375" t="s">
        <v>26</v>
      </c>
      <c r="D375">
        <v>2024</v>
      </c>
    </row>
    <row r="376" spans="1:4" x14ac:dyDescent="0.2">
      <c r="A376" t="s">
        <v>405</v>
      </c>
      <c r="B376" t="s">
        <v>1428</v>
      </c>
      <c r="C376" t="s">
        <v>26</v>
      </c>
      <c r="D376">
        <v>2024</v>
      </c>
    </row>
    <row r="377" spans="1:4" x14ac:dyDescent="0.2">
      <c r="A377" t="s">
        <v>199</v>
      </c>
      <c r="B377" t="s">
        <v>598</v>
      </c>
      <c r="C377" t="s">
        <v>26</v>
      </c>
      <c r="D377">
        <v>2024</v>
      </c>
    </row>
    <row r="378" spans="1:4" x14ac:dyDescent="0.2">
      <c r="A378" t="s">
        <v>208</v>
      </c>
      <c r="B378" t="s">
        <v>598</v>
      </c>
      <c r="C378" t="s">
        <v>26</v>
      </c>
      <c r="D378">
        <v>2024</v>
      </c>
    </row>
    <row r="379" spans="1:4" x14ac:dyDescent="0.2">
      <c r="A379" t="s">
        <v>354</v>
      </c>
      <c r="B379" t="s">
        <v>598</v>
      </c>
      <c r="C379" t="s">
        <v>26</v>
      </c>
      <c r="D379">
        <v>2024</v>
      </c>
    </row>
    <row r="380" spans="1:4" x14ac:dyDescent="0.2">
      <c r="A380" t="s">
        <v>355</v>
      </c>
      <c r="B380" t="s">
        <v>598</v>
      </c>
      <c r="C380" t="s">
        <v>26</v>
      </c>
      <c r="D380">
        <v>2024</v>
      </c>
    </row>
    <row r="381" spans="1:4" x14ac:dyDescent="0.2">
      <c r="A381" t="s">
        <v>291</v>
      </c>
      <c r="B381" t="s">
        <v>598</v>
      </c>
      <c r="C381" t="s">
        <v>26</v>
      </c>
      <c r="D381">
        <v>2024</v>
      </c>
    </row>
    <row r="382" spans="1:4" x14ac:dyDescent="0.2">
      <c r="A382" t="s">
        <v>518</v>
      </c>
      <c r="B382" t="s">
        <v>598</v>
      </c>
      <c r="C382" t="s">
        <v>26</v>
      </c>
      <c r="D382">
        <v>2024</v>
      </c>
    </row>
    <row r="383" spans="1:4" x14ac:dyDescent="0.2">
      <c r="A383" t="s">
        <v>410</v>
      </c>
      <c r="B383" t="s">
        <v>598</v>
      </c>
      <c r="C383" t="s">
        <v>26</v>
      </c>
      <c r="D383">
        <v>2024</v>
      </c>
    </row>
    <row r="384" spans="1:4" x14ac:dyDescent="0.2">
      <c r="A384" t="s">
        <v>309</v>
      </c>
      <c r="B384" t="s">
        <v>598</v>
      </c>
      <c r="C384" t="s">
        <v>26</v>
      </c>
      <c r="D384">
        <v>2024</v>
      </c>
    </row>
    <row r="385" spans="1:4" x14ac:dyDescent="0.2">
      <c r="A385" t="s">
        <v>384</v>
      </c>
      <c r="B385" t="s">
        <v>598</v>
      </c>
      <c r="C385" t="s">
        <v>26</v>
      </c>
      <c r="D385">
        <v>2024</v>
      </c>
    </row>
    <row r="386" spans="1:4" x14ac:dyDescent="0.2">
      <c r="A386" t="s">
        <v>391</v>
      </c>
      <c r="B386" t="s">
        <v>1628</v>
      </c>
      <c r="C386" t="s">
        <v>26</v>
      </c>
      <c r="D386">
        <v>2024</v>
      </c>
    </row>
    <row r="387" spans="1:4" x14ac:dyDescent="0.2">
      <c r="A387" t="s">
        <v>356</v>
      </c>
      <c r="B387" t="s">
        <v>695</v>
      </c>
      <c r="C387" t="s">
        <v>26</v>
      </c>
      <c r="D387">
        <v>2024</v>
      </c>
    </row>
    <row r="388" spans="1:4" x14ac:dyDescent="0.2">
      <c r="A388" t="s">
        <v>1626</v>
      </c>
      <c r="B388" t="s">
        <v>695</v>
      </c>
      <c r="C388" t="s">
        <v>26</v>
      </c>
      <c r="D388">
        <v>2024</v>
      </c>
    </row>
    <row r="389" spans="1:4" x14ac:dyDescent="0.2">
      <c r="A389" t="s">
        <v>241</v>
      </c>
      <c r="B389" t="s">
        <v>625</v>
      </c>
      <c r="C389" t="s">
        <v>26</v>
      </c>
      <c r="D389">
        <v>2024</v>
      </c>
    </row>
    <row r="390" spans="1:4" x14ac:dyDescent="0.2">
      <c r="A390" t="s">
        <v>118</v>
      </c>
      <c r="B390" t="s">
        <v>544</v>
      </c>
      <c r="C390" t="s">
        <v>26</v>
      </c>
      <c r="D390">
        <v>2024</v>
      </c>
    </row>
    <row r="391" spans="1:4" x14ac:dyDescent="0.2">
      <c r="A391" t="s">
        <v>2646</v>
      </c>
      <c r="B391" t="s">
        <v>544</v>
      </c>
      <c r="C391" t="s">
        <v>26</v>
      </c>
      <c r="D391">
        <v>2024</v>
      </c>
    </row>
    <row r="392" spans="1:4" x14ac:dyDescent="0.2">
      <c r="A392" t="s">
        <v>311</v>
      </c>
      <c r="B392" t="s">
        <v>669</v>
      </c>
      <c r="C392" t="s">
        <v>26</v>
      </c>
      <c r="D392">
        <v>2024</v>
      </c>
    </row>
    <row r="393" spans="1:4" x14ac:dyDescent="0.2">
      <c r="A393" t="s">
        <v>1650</v>
      </c>
      <c r="B393" t="s">
        <v>722</v>
      </c>
      <c r="C393" t="s">
        <v>26</v>
      </c>
      <c r="D393">
        <v>2024</v>
      </c>
    </row>
    <row r="394" spans="1:4" x14ac:dyDescent="0.2">
      <c r="A394" t="s">
        <v>1568</v>
      </c>
      <c r="B394" t="s">
        <v>722</v>
      </c>
      <c r="C394" t="s">
        <v>26</v>
      </c>
      <c r="D394">
        <v>2024</v>
      </c>
    </row>
    <row r="395" spans="1:4" x14ac:dyDescent="0.2">
      <c r="A395" t="s">
        <v>147</v>
      </c>
      <c r="B395" t="s">
        <v>565</v>
      </c>
      <c r="C395" t="s">
        <v>26</v>
      </c>
      <c r="D395">
        <v>2024</v>
      </c>
    </row>
    <row r="396" spans="1:4" x14ac:dyDescent="0.2">
      <c r="A396" t="s">
        <v>190</v>
      </c>
      <c r="B396" t="s">
        <v>590</v>
      </c>
      <c r="C396" t="s">
        <v>26</v>
      </c>
      <c r="D396">
        <v>2024</v>
      </c>
    </row>
    <row r="397" spans="1:4" x14ac:dyDescent="0.2">
      <c r="A397" t="s">
        <v>1421</v>
      </c>
      <c r="B397" t="s">
        <v>590</v>
      </c>
      <c r="C397" t="s">
        <v>26</v>
      </c>
      <c r="D397">
        <v>2024</v>
      </c>
    </row>
    <row r="398" spans="1:4" x14ac:dyDescent="0.2">
      <c r="A398" t="s">
        <v>77</v>
      </c>
      <c r="B398" t="s">
        <v>1602</v>
      </c>
      <c r="C398" t="s">
        <v>26</v>
      </c>
      <c r="D398">
        <v>2024</v>
      </c>
    </row>
    <row r="399" spans="1:4" x14ac:dyDescent="0.2">
      <c r="A399" t="s">
        <v>200</v>
      </c>
      <c r="B399" t="s">
        <v>1602</v>
      </c>
      <c r="C399" t="s">
        <v>26</v>
      </c>
      <c r="D399">
        <v>2024</v>
      </c>
    </row>
    <row r="400" spans="1:4" x14ac:dyDescent="0.2">
      <c r="A400" t="s">
        <v>2681</v>
      </c>
      <c r="B400" t="s">
        <v>2754</v>
      </c>
      <c r="C400" t="s">
        <v>26</v>
      </c>
      <c r="D400">
        <v>2024</v>
      </c>
    </row>
    <row r="401" spans="1:4" x14ac:dyDescent="0.2">
      <c r="A401" t="s">
        <v>121</v>
      </c>
      <c r="B401" t="s">
        <v>547</v>
      </c>
      <c r="C401" t="s">
        <v>26</v>
      </c>
      <c r="D401">
        <v>2024</v>
      </c>
    </row>
    <row r="402" spans="1:4" x14ac:dyDescent="0.2">
      <c r="A402" t="s">
        <v>194</v>
      </c>
      <c r="B402" t="s">
        <v>595</v>
      </c>
      <c r="C402" t="s">
        <v>26</v>
      </c>
      <c r="D402">
        <v>2024</v>
      </c>
    </row>
    <row r="403" spans="1:4" x14ac:dyDescent="0.2">
      <c r="A403" t="s">
        <v>125</v>
      </c>
      <c r="B403" t="s">
        <v>551</v>
      </c>
      <c r="C403" t="s">
        <v>26</v>
      </c>
      <c r="D403">
        <v>2024</v>
      </c>
    </row>
    <row r="404" spans="1:4" x14ac:dyDescent="0.2">
      <c r="A404" t="s">
        <v>1363</v>
      </c>
      <c r="B404" t="s">
        <v>1642</v>
      </c>
      <c r="C404" t="s">
        <v>26</v>
      </c>
      <c r="D404">
        <v>2024</v>
      </c>
    </row>
    <row r="405" spans="1:4" x14ac:dyDescent="0.2">
      <c r="A405" t="s">
        <v>176</v>
      </c>
      <c r="B405" t="s">
        <v>1466</v>
      </c>
      <c r="C405" t="s">
        <v>26</v>
      </c>
      <c r="D405">
        <v>2024</v>
      </c>
    </row>
    <row r="406" spans="1:4" x14ac:dyDescent="0.2">
      <c r="A406" t="s">
        <v>1592</v>
      </c>
      <c r="B406" t="s">
        <v>1593</v>
      </c>
      <c r="C406" t="s">
        <v>26</v>
      </c>
      <c r="D406">
        <v>2024</v>
      </c>
    </row>
    <row r="407" spans="1:4" x14ac:dyDescent="0.2">
      <c r="A407" t="s">
        <v>358</v>
      </c>
      <c r="B407" t="s">
        <v>698</v>
      </c>
      <c r="C407" t="s">
        <v>26</v>
      </c>
      <c r="D407">
        <v>2024</v>
      </c>
    </row>
    <row r="408" spans="1:4" x14ac:dyDescent="0.2">
      <c r="A408" t="s">
        <v>205</v>
      </c>
      <c r="B408" t="s">
        <v>601</v>
      </c>
      <c r="C408" t="s">
        <v>26</v>
      </c>
      <c r="D408">
        <v>2024</v>
      </c>
    </row>
    <row r="409" spans="1:4" x14ac:dyDescent="0.2">
      <c r="A409" t="s">
        <v>2348</v>
      </c>
      <c r="B409" t="s">
        <v>601</v>
      </c>
      <c r="C409" t="s">
        <v>26</v>
      </c>
      <c r="D409">
        <v>2024</v>
      </c>
    </row>
    <row r="410" spans="1:4" x14ac:dyDescent="0.2">
      <c r="A410" t="s">
        <v>447</v>
      </c>
      <c r="B410" t="s">
        <v>601</v>
      </c>
      <c r="C410" t="s">
        <v>26</v>
      </c>
      <c r="D410">
        <v>2024</v>
      </c>
    </row>
    <row r="411" spans="1:4" x14ac:dyDescent="0.2">
      <c r="A411" t="s">
        <v>367</v>
      </c>
      <c r="B411" t="s">
        <v>601</v>
      </c>
      <c r="C411" t="s">
        <v>26</v>
      </c>
      <c r="D411">
        <v>2024</v>
      </c>
    </row>
    <row r="412" spans="1:4" x14ac:dyDescent="0.2">
      <c r="A412" t="s">
        <v>271</v>
      </c>
      <c r="B412" t="s">
        <v>647</v>
      </c>
      <c r="C412" t="s">
        <v>26</v>
      </c>
      <c r="D412">
        <v>2024</v>
      </c>
    </row>
    <row r="413" spans="1:4" x14ac:dyDescent="0.2">
      <c r="A413" t="s">
        <v>329</v>
      </c>
      <c r="B413" t="s">
        <v>647</v>
      </c>
      <c r="C413" t="s">
        <v>26</v>
      </c>
      <c r="D413">
        <v>2024</v>
      </c>
    </row>
    <row r="414" spans="1:4" x14ac:dyDescent="0.2">
      <c r="A414" t="s">
        <v>1443</v>
      </c>
      <c r="B414" t="s">
        <v>647</v>
      </c>
      <c r="C414" t="s">
        <v>26</v>
      </c>
      <c r="D414">
        <v>2024</v>
      </c>
    </row>
    <row r="415" spans="1:4" x14ac:dyDescent="0.2">
      <c r="A415" t="s">
        <v>1434</v>
      </c>
      <c r="B415" t="s">
        <v>1481</v>
      </c>
      <c r="C415" t="s">
        <v>26</v>
      </c>
      <c r="D415">
        <v>2024</v>
      </c>
    </row>
    <row r="416" spans="1:4" x14ac:dyDescent="0.2">
      <c r="A416" t="s">
        <v>1301</v>
      </c>
      <c r="B416" t="s">
        <v>564</v>
      </c>
      <c r="C416" t="s">
        <v>26</v>
      </c>
      <c r="D416">
        <v>2024</v>
      </c>
    </row>
    <row r="417" spans="1:4" x14ac:dyDescent="0.2">
      <c r="A417" t="s">
        <v>245</v>
      </c>
      <c r="B417" t="s">
        <v>628</v>
      </c>
      <c r="C417" t="s">
        <v>26</v>
      </c>
      <c r="D417">
        <v>2024</v>
      </c>
    </row>
    <row r="418" spans="1:4" x14ac:dyDescent="0.2">
      <c r="A418" t="s">
        <v>268</v>
      </c>
      <c r="B418" t="s">
        <v>645</v>
      </c>
      <c r="C418" t="s">
        <v>26</v>
      </c>
      <c r="D418">
        <v>2024</v>
      </c>
    </row>
    <row r="419" spans="1:4" x14ac:dyDescent="0.2">
      <c r="A419" t="s">
        <v>2727</v>
      </c>
      <c r="B419" t="s">
        <v>1305</v>
      </c>
      <c r="C419" t="s">
        <v>26</v>
      </c>
      <c r="D419">
        <v>2024</v>
      </c>
    </row>
    <row r="420" spans="1:4" x14ac:dyDescent="0.2">
      <c r="A420" t="s">
        <v>221</v>
      </c>
      <c r="B420" t="s">
        <v>610</v>
      </c>
      <c r="C420" t="s">
        <v>26</v>
      </c>
      <c r="D420">
        <v>2024</v>
      </c>
    </row>
    <row r="421" spans="1:4" x14ac:dyDescent="0.2">
      <c r="A421" t="s">
        <v>375</v>
      </c>
      <c r="B421" t="s">
        <v>709</v>
      </c>
      <c r="C421" t="s">
        <v>26</v>
      </c>
      <c r="D421">
        <v>2024</v>
      </c>
    </row>
    <row r="422" spans="1:4" x14ac:dyDescent="0.2">
      <c r="A422" t="s">
        <v>2651</v>
      </c>
      <c r="B422" t="s">
        <v>2755</v>
      </c>
      <c r="C422" t="s">
        <v>26</v>
      </c>
      <c r="D422">
        <v>2024</v>
      </c>
    </row>
    <row r="423" spans="1:4" x14ac:dyDescent="0.2">
      <c r="A423" t="s">
        <v>1623</v>
      </c>
      <c r="B423" t="s">
        <v>1624</v>
      </c>
      <c r="C423" t="s">
        <v>26</v>
      </c>
      <c r="D423">
        <v>2024</v>
      </c>
    </row>
    <row r="424" spans="1:4" x14ac:dyDescent="0.2">
      <c r="A424" t="s">
        <v>1492</v>
      </c>
      <c r="B424" t="s">
        <v>1493</v>
      </c>
      <c r="C424" t="s">
        <v>26</v>
      </c>
      <c r="D424">
        <v>2024</v>
      </c>
    </row>
    <row r="425" spans="1:4" x14ac:dyDescent="0.2">
      <c r="A425" t="s">
        <v>2408</v>
      </c>
      <c r="B425" t="s">
        <v>1630</v>
      </c>
      <c r="C425" t="s">
        <v>26</v>
      </c>
      <c r="D425">
        <v>2024</v>
      </c>
    </row>
    <row r="426" spans="1:4" x14ac:dyDescent="0.2">
      <c r="A426" t="s">
        <v>1505</v>
      </c>
      <c r="B426" t="s">
        <v>1506</v>
      </c>
      <c r="C426" t="s">
        <v>26</v>
      </c>
      <c r="D426">
        <v>2024</v>
      </c>
    </row>
    <row r="427" spans="1:4" x14ac:dyDescent="0.2">
      <c r="A427" t="s">
        <v>475</v>
      </c>
      <c r="B427" t="s">
        <v>1604</v>
      </c>
      <c r="C427" t="s">
        <v>26</v>
      </c>
      <c r="D427">
        <v>2024</v>
      </c>
    </row>
    <row r="428" spans="1:4" x14ac:dyDescent="0.2">
      <c r="A428" t="s">
        <v>361</v>
      </c>
      <c r="B428" t="s">
        <v>673</v>
      </c>
      <c r="C428" t="s">
        <v>26</v>
      </c>
      <c r="D428">
        <v>2024</v>
      </c>
    </row>
    <row r="429" spans="1:4" x14ac:dyDescent="0.2">
      <c r="A429" t="s">
        <v>2560</v>
      </c>
      <c r="B429" t="s">
        <v>2756</v>
      </c>
      <c r="C429" t="s">
        <v>26</v>
      </c>
      <c r="D429">
        <v>2024</v>
      </c>
    </row>
    <row r="430" spans="1:4" x14ac:dyDescent="0.2">
      <c r="A430" t="s">
        <v>1370</v>
      </c>
      <c r="B430" t="s">
        <v>1578</v>
      </c>
      <c r="C430" t="s">
        <v>26</v>
      </c>
      <c r="D430">
        <v>2024</v>
      </c>
    </row>
    <row r="431" spans="1:4" x14ac:dyDescent="0.2">
      <c r="A431" t="s">
        <v>369</v>
      </c>
      <c r="B431" t="s">
        <v>705</v>
      </c>
      <c r="C431" t="s">
        <v>26</v>
      </c>
      <c r="D431">
        <v>2024</v>
      </c>
    </row>
    <row r="432" spans="1:4" x14ac:dyDescent="0.2">
      <c r="A432" t="s">
        <v>1508</v>
      </c>
      <c r="B432" t="s">
        <v>1509</v>
      </c>
      <c r="C432" t="s">
        <v>26</v>
      </c>
      <c r="D432">
        <v>2024</v>
      </c>
    </row>
    <row r="433" spans="1:4" x14ac:dyDescent="0.2">
      <c r="A433" t="s">
        <v>1635</v>
      </c>
      <c r="B433" t="s">
        <v>1636</v>
      </c>
      <c r="C433" t="s">
        <v>26</v>
      </c>
      <c r="D433">
        <v>2024</v>
      </c>
    </row>
    <row r="434" spans="1:4" x14ac:dyDescent="0.2">
      <c r="A434" t="s">
        <v>247</v>
      </c>
      <c r="B434" t="s">
        <v>630</v>
      </c>
      <c r="C434" t="s">
        <v>26</v>
      </c>
      <c r="D434">
        <v>2024</v>
      </c>
    </row>
    <row r="435" spans="1:4" x14ac:dyDescent="0.2">
      <c r="A435" t="s">
        <v>224</v>
      </c>
      <c r="B435" t="s">
        <v>612</v>
      </c>
      <c r="C435" t="s">
        <v>26</v>
      </c>
      <c r="D435">
        <v>2024</v>
      </c>
    </row>
    <row r="436" spans="1:4" x14ac:dyDescent="0.2">
      <c r="A436" t="s">
        <v>342</v>
      </c>
      <c r="B436" t="s">
        <v>684</v>
      </c>
      <c r="C436" t="s">
        <v>26</v>
      </c>
      <c r="D436">
        <v>2024</v>
      </c>
    </row>
    <row r="437" spans="1:4" x14ac:dyDescent="0.2">
      <c r="A437" t="s">
        <v>148</v>
      </c>
      <c r="B437" t="s">
        <v>566</v>
      </c>
      <c r="C437" t="s">
        <v>26</v>
      </c>
      <c r="D437">
        <v>2024</v>
      </c>
    </row>
    <row r="438" spans="1:4" x14ac:dyDescent="0.2">
      <c r="A438" t="s">
        <v>332</v>
      </c>
      <c r="B438" t="s">
        <v>680</v>
      </c>
      <c r="C438" t="s">
        <v>26</v>
      </c>
      <c r="D438">
        <v>2024</v>
      </c>
    </row>
    <row r="439" spans="1:4" x14ac:dyDescent="0.2">
      <c r="A439" t="s">
        <v>1633</v>
      </c>
      <c r="B439" t="s">
        <v>694</v>
      </c>
      <c r="C439" t="s">
        <v>26</v>
      </c>
      <c r="D439">
        <v>2024</v>
      </c>
    </row>
    <row r="440" spans="1:4" x14ac:dyDescent="0.2">
      <c r="A440" t="s">
        <v>227</v>
      </c>
      <c r="B440" t="s">
        <v>614</v>
      </c>
      <c r="C440" t="s">
        <v>26</v>
      </c>
      <c r="D440">
        <v>2024</v>
      </c>
    </row>
    <row r="441" spans="1:4" x14ac:dyDescent="0.2">
      <c r="A441" t="s">
        <v>1499</v>
      </c>
      <c r="B441" t="s">
        <v>614</v>
      </c>
      <c r="C441" t="s">
        <v>26</v>
      </c>
      <c r="D441">
        <v>2024</v>
      </c>
    </row>
    <row r="442" spans="1:4" x14ac:dyDescent="0.2">
      <c r="A442" t="s">
        <v>388</v>
      </c>
      <c r="B442" t="s">
        <v>719</v>
      </c>
      <c r="C442" t="s">
        <v>26</v>
      </c>
      <c r="D442">
        <v>2024</v>
      </c>
    </row>
    <row r="443" spans="1:4" x14ac:dyDescent="0.2">
      <c r="A443" t="s">
        <v>1498</v>
      </c>
      <c r="B443" t="s">
        <v>719</v>
      </c>
      <c r="C443" t="s">
        <v>26</v>
      </c>
      <c r="D443">
        <v>2024</v>
      </c>
    </row>
    <row r="444" spans="1:4" x14ac:dyDescent="0.2">
      <c r="A444" t="s">
        <v>2729</v>
      </c>
      <c r="B444" t="s">
        <v>2757</v>
      </c>
      <c r="C444" t="s">
        <v>26</v>
      </c>
      <c r="D444">
        <v>2024</v>
      </c>
    </row>
    <row r="445" spans="1:4" x14ac:dyDescent="0.2">
      <c r="A445" t="s">
        <v>1620</v>
      </c>
      <c r="B445" t="s">
        <v>580</v>
      </c>
      <c r="C445" t="s">
        <v>26</v>
      </c>
      <c r="D445">
        <v>2024</v>
      </c>
    </row>
    <row r="446" spans="1:4" x14ac:dyDescent="0.2">
      <c r="A446" t="s">
        <v>111</v>
      </c>
      <c r="B446" t="s">
        <v>540</v>
      </c>
      <c r="C446" t="s">
        <v>26</v>
      </c>
      <c r="D446">
        <v>2024</v>
      </c>
    </row>
    <row r="447" spans="1:4" x14ac:dyDescent="0.2">
      <c r="A447" t="s">
        <v>1380</v>
      </c>
      <c r="B447" t="s">
        <v>540</v>
      </c>
      <c r="C447" t="s">
        <v>26</v>
      </c>
      <c r="D447">
        <v>2024</v>
      </c>
    </row>
    <row r="448" spans="1:4" x14ac:dyDescent="0.2">
      <c r="A448" t="s">
        <v>1497</v>
      </c>
      <c r="B448" t="s">
        <v>583</v>
      </c>
      <c r="C448" t="s">
        <v>26</v>
      </c>
      <c r="D448">
        <v>2024</v>
      </c>
    </row>
    <row r="449" spans="1:4" x14ac:dyDescent="0.2">
      <c r="A449" t="s">
        <v>2704</v>
      </c>
      <c r="B449" t="s">
        <v>583</v>
      </c>
      <c r="C449" t="s">
        <v>26</v>
      </c>
      <c r="D449">
        <v>2024</v>
      </c>
    </row>
    <row r="450" spans="1:4" x14ac:dyDescent="0.2">
      <c r="A450" t="s">
        <v>2732</v>
      </c>
      <c r="B450" t="s">
        <v>2758</v>
      </c>
      <c r="C450" t="s">
        <v>26</v>
      </c>
      <c r="D450">
        <v>2024</v>
      </c>
    </row>
    <row r="451" spans="1:4" x14ac:dyDescent="0.2">
      <c r="A451" t="s">
        <v>1563</v>
      </c>
      <c r="B451" t="s">
        <v>1409</v>
      </c>
      <c r="C451" t="s">
        <v>26</v>
      </c>
      <c r="D451">
        <v>2024</v>
      </c>
    </row>
    <row r="452" spans="1:4" x14ac:dyDescent="0.2">
      <c r="A452" t="s">
        <v>116</v>
      </c>
      <c r="B452" t="s">
        <v>527</v>
      </c>
      <c r="C452" t="s">
        <v>26</v>
      </c>
      <c r="D452">
        <v>2024</v>
      </c>
    </row>
    <row r="453" spans="1:4" x14ac:dyDescent="0.2">
      <c r="A453" t="s">
        <v>1632</v>
      </c>
      <c r="B453" t="s">
        <v>637</v>
      </c>
      <c r="C453" t="s">
        <v>26</v>
      </c>
      <c r="D453">
        <v>2024</v>
      </c>
    </row>
    <row r="454" spans="1:4" x14ac:dyDescent="0.2">
      <c r="A454" t="s">
        <v>257</v>
      </c>
      <c r="B454" t="s">
        <v>637</v>
      </c>
      <c r="C454" t="s">
        <v>26</v>
      </c>
      <c r="D454">
        <v>2024</v>
      </c>
    </row>
    <row r="455" spans="1:4" x14ac:dyDescent="0.2">
      <c r="A455" t="s">
        <v>272</v>
      </c>
      <c r="B455" t="s">
        <v>637</v>
      </c>
      <c r="C455" t="s">
        <v>26</v>
      </c>
      <c r="D455">
        <v>2024</v>
      </c>
    </row>
    <row r="456" spans="1:4" x14ac:dyDescent="0.2">
      <c r="A456" t="s">
        <v>2644</v>
      </c>
      <c r="B456" t="s">
        <v>1325</v>
      </c>
      <c r="C456" t="s">
        <v>26</v>
      </c>
      <c r="D456">
        <v>2024</v>
      </c>
    </row>
    <row r="457" spans="1:4" x14ac:dyDescent="0.2">
      <c r="A457" t="s">
        <v>1383</v>
      </c>
      <c r="B457" t="s">
        <v>1388</v>
      </c>
      <c r="C457" t="s">
        <v>26</v>
      </c>
      <c r="D457">
        <v>2024</v>
      </c>
    </row>
    <row r="458" spans="1:4" x14ac:dyDescent="0.2">
      <c r="A458" t="s">
        <v>2675</v>
      </c>
      <c r="B458" t="s">
        <v>2759</v>
      </c>
      <c r="C458" t="s">
        <v>26</v>
      </c>
      <c r="D458">
        <v>2024</v>
      </c>
    </row>
    <row r="459" spans="1:4" x14ac:dyDescent="0.2">
      <c r="A459" t="s">
        <v>1426</v>
      </c>
      <c r="B459" t="s">
        <v>1483</v>
      </c>
      <c r="C459" t="s">
        <v>26</v>
      </c>
      <c r="D459">
        <v>2024</v>
      </c>
    </row>
    <row r="460" spans="1:4" x14ac:dyDescent="0.2">
      <c r="A460" t="s">
        <v>152</v>
      </c>
      <c r="B460" t="s">
        <v>568</v>
      </c>
      <c r="C460" t="s">
        <v>26</v>
      </c>
      <c r="D460">
        <v>2024</v>
      </c>
    </row>
    <row r="461" spans="1:4" x14ac:dyDescent="0.2">
      <c r="A461" t="s">
        <v>1364</v>
      </c>
      <c r="B461" t="s">
        <v>568</v>
      </c>
      <c r="C461" t="s">
        <v>26</v>
      </c>
      <c r="D461">
        <v>2024</v>
      </c>
    </row>
    <row r="462" spans="1:4" x14ac:dyDescent="0.2">
      <c r="A462" t="s">
        <v>488</v>
      </c>
      <c r="B462" t="s">
        <v>766</v>
      </c>
      <c r="C462" t="s">
        <v>26</v>
      </c>
      <c r="D462">
        <v>2024</v>
      </c>
    </row>
    <row r="463" spans="1:4" x14ac:dyDescent="0.2">
      <c r="A463" t="s">
        <v>209</v>
      </c>
      <c r="B463" t="s">
        <v>603</v>
      </c>
      <c r="C463" t="s">
        <v>26</v>
      </c>
      <c r="D463">
        <v>2024</v>
      </c>
    </row>
    <row r="464" spans="1:4" x14ac:dyDescent="0.2">
      <c r="A464" t="s">
        <v>1641</v>
      </c>
      <c r="B464" t="s">
        <v>642</v>
      </c>
      <c r="C464" t="s">
        <v>26</v>
      </c>
      <c r="D464">
        <v>2024</v>
      </c>
    </row>
    <row r="465" spans="1:4" x14ac:dyDescent="0.2">
      <c r="A465" t="s">
        <v>425</v>
      </c>
      <c r="B465" t="s">
        <v>642</v>
      </c>
      <c r="C465" t="s">
        <v>26</v>
      </c>
      <c r="D465">
        <v>2024</v>
      </c>
    </row>
    <row r="466" spans="1:4" x14ac:dyDescent="0.2">
      <c r="A466" t="s">
        <v>2737</v>
      </c>
      <c r="B466" t="s">
        <v>2760</v>
      </c>
      <c r="C466" t="s">
        <v>26</v>
      </c>
      <c r="D466">
        <v>2024</v>
      </c>
    </row>
    <row r="467" spans="1:4" x14ac:dyDescent="0.2">
      <c r="A467" t="s">
        <v>298</v>
      </c>
      <c r="B467" t="s">
        <v>660</v>
      </c>
      <c r="C467" t="s">
        <v>26</v>
      </c>
      <c r="D467">
        <v>2024</v>
      </c>
    </row>
    <row r="468" spans="1:4" x14ac:dyDescent="0.2">
      <c r="A468" t="s">
        <v>97</v>
      </c>
      <c r="B468" t="s">
        <v>533</v>
      </c>
      <c r="C468" t="s">
        <v>26</v>
      </c>
      <c r="D468">
        <v>2024</v>
      </c>
    </row>
    <row r="469" spans="1:4" x14ac:dyDescent="0.2">
      <c r="A469" t="s">
        <v>2719</v>
      </c>
      <c r="B469" t="s">
        <v>1411</v>
      </c>
      <c r="C469" t="s">
        <v>26</v>
      </c>
      <c r="D469">
        <v>2024</v>
      </c>
    </row>
    <row r="470" spans="1:4" x14ac:dyDescent="0.2">
      <c r="A470" t="s">
        <v>1424</v>
      </c>
      <c r="B470" t="s">
        <v>776</v>
      </c>
      <c r="C470" t="s">
        <v>26</v>
      </c>
      <c r="D470">
        <v>2024</v>
      </c>
    </row>
    <row r="471" spans="1:4" x14ac:dyDescent="0.2">
      <c r="A471" t="s">
        <v>1576</v>
      </c>
      <c r="B471" t="s">
        <v>776</v>
      </c>
      <c r="C471" t="s">
        <v>26</v>
      </c>
      <c r="D471">
        <v>2024</v>
      </c>
    </row>
    <row r="472" spans="1:4" x14ac:dyDescent="0.2">
      <c r="A472" t="s">
        <v>2710</v>
      </c>
      <c r="B472" t="s">
        <v>776</v>
      </c>
      <c r="C472" t="s">
        <v>26</v>
      </c>
      <c r="D472">
        <v>2024</v>
      </c>
    </row>
    <row r="473" spans="1:4" x14ac:dyDescent="0.2">
      <c r="A473" t="s">
        <v>81</v>
      </c>
      <c r="B473" t="s">
        <v>525</v>
      </c>
      <c r="C473" t="s">
        <v>26</v>
      </c>
      <c r="D473">
        <v>2024</v>
      </c>
    </row>
    <row r="474" spans="1:4" x14ac:dyDescent="0.2">
      <c r="A474" t="s">
        <v>347</v>
      </c>
      <c r="B474" t="s">
        <v>688</v>
      </c>
      <c r="C474" t="s">
        <v>26</v>
      </c>
      <c r="D474">
        <v>2024</v>
      </c>
    </row>
    <row r="475" spans="1:4" x14ac:dyDescent="0.2">
      <c r="A475" t="s">
        <v>1500</v>
      </c>
      <c r="B475" t="s">
        <v>1501</v>
      </c>
      <c r="C475" t="s">
        <v>26</v>
      </c>
      <c r="D475">
        <v>2024</v>
      </c>
    </row>
    <row r="476" spans="1:4" x14ac:dyDescent="0.2">
      <c r="A476" t="s">
        <v>383</v>
      </c>
      <c r="B476" t="s">
        <v>713</v>
      </c>
      <c r="C476" t="s">
        <v>26</v>
      </c>
      <c r="D476">
        <v>2024</v>
      </c>
    </row>
    <row r="477" spans="1:4" x14ac:dyDescent="0.2">
      <c r="A477" t="s">
        <v>138</v>
      </c>
      <c r="B477" t="s">
        <v>560</v>
      </c>
      <c r="C477" t="s">
        <v>26</v>
      </c>
      <c r="D477">
        <v>2024</v>
      </c>
    </row>
    <row r="478" spans="1:4" x14ac:dyDescent="0.2">
      <c r="A478" t="s">
        <v>290</v>
      </c>
      <c r="B478" t="s">
        <v>560</v>
      </c>
      <c r="C478" t="s">
        <v>26</v>
      </c>
      <c r="D478">
        <v>2024</v>
      </c>
    </row>
    <row r="479" spans="1:4" x14ac:dyDescent="0.2">
      <c r="A479" t="s">
        <v>1374</v>
      </c>
      <c r="B479" t="s">
        <v>560</v>
      </c>
      <c r="C479" t="s">
        <v>26</v>
      </c>
      <c r="D479">
        <v>2024</v>
      </c>
    </row>
    <row r="480" spans="1:4" x14ac:dyDescent="0.2">
      <c r="A480" t="s">
        <v>1634</v>
      </c>
      <c r="B480" t="s">
        <v>560</v>
      </c>
      <c r="C480" t="s">
        <v>26</v>
      </c>
      <c r="D480">
        <v>2024</v>
      </c>
    </row>
    <row r="481" spans="1:4" x14ac:dyDescent="0.2">
      <c r="A481" t="s">
        <v>1368</v>
      </c>
      <c r="B481" t="s">
        <v>751</v>
      </c>
      <c r="C481" t="s">
        <v>26</v>
      </c>
      <c r="D481">
        <v>2024</v>
      </c>
    </row>
    <row r="482" spans="1:4" x14ac:dyDescent="0.2">
      <c r="A482" t="s">
        <v>254</v>
      </c>
      <c r="B482" t="s">
        <v>634</v>
      </c>
      <c r="C482" t="s">
        <v>26</v>
      </c>
      <c r="D482">
        <v>2024</v>
      </c>
    </row>
    <row r="483" spans="1:4" x14ac:dyDescent="0.2">
      <c r="A483" t="s">
        <v>1597</v>
      </c>
      <c r="B483" t="s">
        <v>715</v>
      </c>
      <c r="C483" t="s">
        <v>26</v>
      </c>
      <c r="D483">
        <v>2024</v>
      </c>
    </row>
    <row r="484" spans="1:4" x14ac:dyDescent="0.2">
      <c r="A484" t="s">
        <v>312</v>
      </c>
      <c r="B484" t="s">
        <v>670</v>
      </c>
      <c r="C484" t="s">
        <v>26</v>
      </c>
      <c r="D484">
        <v>2024</v>
      </c>
    </row>
    <row r="485" spans="1:4" x14ac:dyDescent="0.2">
      <c r="A485" t="s">
        <v>2735</v>
      </c>
      <c r="B485" t="s">
        <v>670</v>
      </c>
      <c r="C485" t="s">
        <v>26</v>
      </c>
      <c r="D485">
        <v>2024</v>
      </c>
    </row>
    <row r="486" spans="1:4" x14ac:dyDescent="0.2">
      <c r="A486" t="s">
        <v>157</v>
      </c>
      <c r="B486" t="s">
        <v>571</v>
      </c>
      <c r="C486" t="s">
        <v>26</v>
      </c>
      <c r="D486">
        <v>2024</v>
      </c>
    </row>
    <row r="487" spans="1:4" x14ac:dyDescent="0.2">
      <c r="A487" t="s">
        <v>472</v>
      </c>
      <c r="B487" t="s">
        <v>571</v>
      </c>
      <c r="C487" t="s">
        <v>26</v>
      </c>
      <c r="D487">
        <v>2024</v>
      </c>
    </row>
    <row r="488" spans="1:4" x14ac:dyDescent="0.2">
      <c r="A488" t="s">
        <v>183</v>
      </c>
      <c r="B488" t="s">
        <v>587</v>
      </c>
      <c r="C488" t="s">
        <v>26</v>
      </c>
      <c r="D488">
        <v>2024</v>
      </c>
    </row>
    <row r="489" spans="1:4" x14ac:dyDescent="0.2">
      <c r="A489" t="s">
        <v>373</v>
      </c>
      <c r="B489" t="s">
        <v>708</v>
      </c>
      <c r="C489" t="s">
        <v>26</v>
      </c>
      <c r="D489">
        <v>2024</v>
      </c>
    </row>
    <row r="490" spans="1:4" x14ac:dyDescent="0.2">
      <c r="A490" t="s">
        <v>250</v>
      </c>
      <c r="B490" t="s">
        <v>632</v>
      </c>
      <c r="C490" t="s">
        <v>26</v>
      </c>
      <c r="D490">
        <v>2024</v>
      </c>
    </row>
    <row r="491" spans="1:4" x14ac:dyDescent="0.2">
      <c r="A491" t="s">
        <v>100</v>
      </c>
      <c r="B491" t="s">
        <v>535</v>
      </c>
      <c r="C491" t="s">
        <v>26</v>
      </c>
      <c r="D491">
        <v>2024</v>
      </c>
    </row>
    <row r="492" spans="1:4" x14ac:dyDescent="0.2">
      <c r="A492" t="s">
        <v>120</v>
      </c>
      <c r="B492" t="s">
        <v>546</v>
      </c>
      <c r="C492" t="s">
        <v>26</v>
      </c>
      <c r="D492">
        <v>2024</v>
      </c>
    </row>
    <row r="493" spans="1:4" x14ac:dyDescent="0.2">
      <c r="A493" t="s">
        <v>1590</v>
      </c>
      <c r="B493" t="s">
        <v>649</v>
      </c>
      <c r="C493" t="s">
        <v>26</v>
      </c>
      <c r="D493">
        <v>2024</v>
      </c>
    </row>
    <row r="494" spans="1:4" x14ac:dyDescent="0.2">
      <c r="A494" t="s">
        <v>274</v>
      </c>
      <c r="B494" t="s">
        <v>649</v>
      </c>
      <c r="C494" t="s">
        <v>26</v>
      </c>
      <c r="D494">
        <v>2024</v>
      </c>
    </row>
    <row r="495" spans="1:4" x14ac:dyDescent="0.2">
      <c r="A495" t="s">
        <v>471</v>
      </c>
      <c r="B495" t="s">
        <v>754</v>
      </c>
      <c r="C495" t="s">
        <v>26</v>
      </c>
      <c r="D495">
        <v>2024</v>
      </c>
    </row>
    <row r="496" spans="1:4" x14ac:dyDescent="0.2">
      <c r="A496" t="s">
        <v>460</v>
      </c>
      <c r="B496" t="s">
        <v>754</v>
      </c>
      <c r="C496" t="s">
        <v>26</v>
      </c>
      <c r="D496">
        <v>2024</v>
      </c>
    </row>
    <row r="497" spans="1:4" x14ac:dyDescent="0.2">
      <c r="A497" t="s">
        <v>89</v>
      </c>
      <c r="B497" t="s">
        <v>528</v>
      </c>
      <c r="C497" t="s">
        <v>26</v>
      </c>
      <c r="D497">
        <v>2024</v>
      </c>
    </row>
    <row r="498" spans="1:4" x14ac:dyDescent="0.2">
      <c r="A498" t="s">
        <v>374</v>
      </c>
      <c r="B498" t="s">
        <v>1431</v>
      </c>
      <c r="C498" t="s">
        <v>26</v>
      </c>
      <c r="D498">
        <v>2024</v>
      </c>
    </row>
    <row r="499" spans="1:4" x14ac:dyDescent="0.2">
      <c r="A499" t="s">
        <v>226</v>
      </c>
      <c r="B499" t="s">
        <v>613</v>
      </c>
      <c r="C499" t="s">
        <v>26</v>
      </c>
      <c r="D499">
        <v>2024</v>
      </c>
    </row>
    <row r="500" spans="1:4" x14ac:dyDescent="0.2">
      <c r="A500" t="s">
        <v>426</v>
      </c>
      <c r="B500" t="s">
        <v>736</v>
      </c>
      <c r="C500" t="s">
        <v>26</v>
      </c>
      <c r="D500">
        <v>2024</v>
      </c>
    </row>
    <row r="501" spans="1:4" x14ac:dyDescent="0.2">
      <c r="A501" t="s">
        <v>1614</v>
      </c>
      <c r="B501" t="s">
        <v>1615</v>
      </c>
      <c r="C501" t="s">
        <v>26</v>
      </c>
      <c r="D501">
        <v>2024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E0D93-BB55-479C-8525-63D2E3C3EDC3}">
  <dimension ref="A1:I32"/>
  <sheetViews>
    <sheetView workbookViewId="0">
      <selection activeCell="B21" sqref="B21"/>
    </sheetView>
  </sheetViews>
  <sheetFormatPr defaultRowHeight="12.75" x14ac:dyDescent="0.2"/>
  <cols>
    <col min="1" max="1" width="42.5703125" bestFit="1" customWidth="1"/>
    <col min="2" max="2" width="21.28515625" customWidth="1"/>
    <col min="3" max="3" width="26" customWidth="1"/>
    <col min="4" max="4" width="15.28515625" customWidth="1"/>
    <col min="5" max="5" width="27.7109375" customWidth="1"/>
    <col min="6" max="6" width="17.5703125" customWidth="1"/>
  </cols>
  <sheetData>
    <row r="1" spans="1:9" x14ac:dyDescent="0.2">
      <c r="A1" s="14" t="s">
        <v>33</v>
      </c>
      <c r="B1" s="14" t="s">
        <v>1555</v>
      </c>
      <c r="C1" s="14" t="s">
        <v>1655</v>
      </c>
      <c r="D1" s="14" t="s">
        <v>1656</v>
      </c>
      <c r="E1" s="14" t="s">
        <v>1657</v>
      </c>
      <c r="F1" s="14" t="s">
        <v>1658</v>
      </c>
    </row>
    <row r="2" spans="1:9" x14ac:dyDescent="0.2">
      <c r="A2" t="s">
        <v>825</v>
      </c>
      <c r="B2">
        <v>17</v>
      </c>
      <c r="C2">
        <f>RANK(B2,B$2:B$31)</f>
        <v>7</v>
      </c>
      <c r="D2" s="28">
        <v>6.2221060000000001</v>
      </c>
      <c r="E2" s="12">
        <f>B2/D2</f>
        <v>2.7321938906215997</v>
      </c>
      <c r="F2">
        <f>RANK(E2,E$2:E$31)</f>
        <v>13</v>
      </c>
    </row>
    <row r="3" spans="1:9" x14ac:dyDescent="0.2">
      <c r="A3" t="s">
        <v>812</v>
      </c>
      <c r="B3">
        <v>3</v>
      </c>
      <c r="C3">
        <f t="shared" ref="C3:C31" si="0">RANK(B3,B$2:B$31)</f>
        <v>22</v>
      </c>
      <c r="D3" s="28">
        <v>2.4211149999999999</v>
      </c>
      <c r="E3" s="12">
        <f t="shared" ref="E3:E32" si="1">B3/D3</f>
        <v>1.2390985145273976</v>
      </c>
      <c r="F3">
        <f t="shared" ref="F3:F31" si="2">RANK(E3,E$2:E$31)</f>
        <v>20</v>
      </c>
    </row>
    <row r="4" spans="1:9" x14ac:dyDescent="0.2">
      <c r="A4" t="s">
        <v>1358</v>
      </c>
      <c r="B4">
        <v>1</v>
      </c>
      <c r="C4">
        <f t="shared" si="0"/>
        <v>25</v>
      </c>
      <c r="D4" s="28">
        <v>2.8356720000000002</v>
      </c>
      <c r="E4" s="12">
        <f t="shared" si="1"/>
        <v>0.35265009493340554</v>
      </c>
      <c r="F4">
        <f t="shared" si="2"/>
        <v>28</v>
      </c>
    </row>
    <row r="5" spans="1:9" x14ac:dyDescent="0.2">
      <c r="A5" t="s">
        <v>1048</v>
      </c>
      <c r="B5">
        <v>15</v>
      </c>
      <c r="C5">
        <f t="shared" si="0"/>
        <v>8</v>
      </c>
      <c r="D5" s="28">
        <v>4.90055</v>
      </c>
      <c r="E5" s="12">
        <f t="shared" si="1"/>
        <v>3.0608809215292161</v>
      </c>
      <c r="F5">
        <f t="shared" si="2"/>
        <v>8</v>
      </c>
    </row>
    <row r="6" spans="1:9" x14ac:dyDescent="0.2">
      <c r="A6" t="s">
        <v>791</v>
      </c>
      <c r="B6">
        <v>9</v>
      </c>
      <c r="C6">
        <f t="shared" si="0"/>
        <v>17</v>
      </c>
      <c r="D6" s="28">
        <v>2.7560690000000001</v>
      </c>
      <c r="E6" s="12">
        <f t="shared" si="1"/>
        <v>3.2655205657042692</v>
      </c>
      <c r="F6">
        <f t="shared" si="2"/>
        <v>7</v>
      </c>
    </row>
    <row r="7" spans="1:9" x14ac:dyDescent="0.2">
      <c r="A7" t="s">
        <v>797</v>
      </c>
      <c r="B7">
        <v>31</v>
      </c>
      <c r="C7">
        <f t="shared" si="0"/>
        <v>2</v>
      </c>
      <c r="D7" s="28">
        <v>9.4419570000000004</v>
      </c>
      <c r="E7" s="12">
        <f t="shared" si="1"/>
        <v>3.2832176634568446</v>
      </c>
      <c r="F7">
        <f t="shared" si="2"/>
        <v>6</v>
      </c>
    </row>
    <row r="8" spans="1:9" x14ac:dyDescent="0.2">
      <c r="A8" t="s">
        <v>823</v>
      </c>
      <c r="B8">
        <v>5</v>
      </c>
      <c r="C8">
        <f t="shared" si="0"/>
        <v>20</v>
      </c>
      <c r="D8" s="28">
        <v>2.2650510000000001</v>
      </c>
      <c r="E8" s="12">
        <f t="shared" si="1"/>
        <v>2.2074558144606895</v>
      </c>
      <c r="F8">
        <f t="shared" si="2"/>
        <v>15</v>
      </c>
    </row>
    <row r="9" spans="1:9" x14ac:dyDescent="0.2">
      <c r="A9" t="s">
        <v>844</v>
      </c>
      <c r="B9">
        <v>24</v>
      </c>
      <c r="C9">
        <f t="shared" si="0"/>
        <v>4</v>
      </c>
      <c r="D9" s="28">
        <v>7.9436850000000003</v>
      </c>
      <c r="E9" s="12">
        <f t="shared" si="1"/>
        <v>3.0212678372820672</v>
      </c>
      <c r="F9">
        <f t="shared" si="2"/>
        <v>9</v>
      </c>
    </row>
    <row r="10" spans="1:9" x14ac:dyDescent="0.2">
      <c r="A10" t="s">
        <v>873</v>
      </c>
      <c r="B10">
        <v>10</v>
      </c>
      <c r="C10">
        <f t="shared" si="0"/>
        <v>14</v>
      </c>
      <c r="D10" s="28">
        <v>2.9858709999999999</v>
      </c>
      <c r="E10" s="12">
        <f t="shared" si="1"/>
        <v>3.349106508620098</v>
      </c>
      <c r="F10">
        <f t="shared" si="2"/>
        <v>5</v>
      </c>
    </row>
    <row r="11" spans="1:9" x14ac:dyDescent="0.2">
      <c r="A11" t="s">
        <v>891</v>
      </c>
      <c r="B11">
        <v>9</v>
      </c>
      <c r="C11">
        <f t="shared" si="0"/>
        <v>17</v>
      </c>
      <c r="D11" s="28">
        <v>4.3457610000000004</v>
      </c>
      <c r="E11" s="12">
        <f t="shared" si="1"/>
        <v>2.0709836551066658</v>
      </c>
      <c r="F11">
        <f t="shared" si="2"/>
        <v>16</v>
      </c>
    </row>
    <row r="12" spans="1:9" x14ac:dyDescent="0.2">
      <c r="A12" t="s">
        <v>799</v>
      </c>
      <c r="B12">
        <v>25</v>
      </c>
      <c r="C12">
        <f t="shared" si="0"/>
        <v>3</v>
      </c>
      <c r="D12" s="28">
        <v>7.3401180000000004</v>
      </c>
      <c r="E12" s="12">
        <f t="shared" si="1"/>
        <v>3.4059397955182735</v>
      </c>
      <c r="F12">
        <f t="shared" si="2"/>
        <v>4</v>
      </c>
    </row>
    <row r="13" spans="1:9" x14ac:dyDescent="0.2">
      <c r="A13" t="s">
        <v>931</v>
      </c>
      <c r="B13">
        <v>1</v>
      </c>
      <c r="C13">
        <f t="shared" si="0"/>
        <v>25</v>
      </c>
      <c r="D13" s="28">
        <v>2.3229850000000001</v>
      </c>
      <c r="E13" s="12">
        <f t="shared" si="1"/>
        <v>0.43048061007712057</v>
      </c>
      <c r="F13">
        <f t="shared" si="2"/>
        <v>25</v>
      </c>
    </row>
    <row r="14" spans="1:9" x14ac:dyDescent="0.2">
      <c r="A14" t="s">
        <v>835</v>
      </c>
      <c r="B14">
        <v>11</v>
      </c>
      <c r="C14">
        <f t="shared" si="0"/>
        <v>12</v>
      </c>
      <c r="D14" s="28">
        <v>12.872322</v>
      </c>
      <c r="E14" s="12">
        <f t="shared" si="1"/>
        <v>0.85454667774780646</v>
      </c>
      <c r="F14">
        <f t="shared" si="2"/>
        <v>23</v>
      </c>
    </row>
    <row r="15" spans="1:9" x14ac:dyDescent="0.2">
      <c r="A15" t="s">
        <v>860</v>
      </c>
      <c r="B15">
        <v>11</v>
      </c>
      <c r="C15">
        <f t="shared" si="0"/>
        <v>12</v>
      </c>
      <c r="D15" s="28">
        <v>6.1393399999999998</v>
      </c>
      <c r="E15" s="12">
        <f t="shared" si="1"/>
        <v>1.7917235403154086</v>
      </c>
      <c r="F15">
        <f t="shared" si="2"/>
        <v>19</v>
      </c>
    </row>
    <row r="16" spans="1:9" x14ac:dyDescent="0.2">
      <c r="A16" s="2" t="s">
        <v>818</v>
      </c>
      <c r="B16" s="2">
        <v>14</v>
      </c>
      <c r="C16" s="2">
        <f t="shared" si="0"/>
        <v>9</v>
      </c>
      <c r="D16" s="29">
        <v>3.6937289999999998</v>
      </c>
      <c r="E16" s="13">
        <f t="shared" si="1"/>
        <v>3.7902076736003103</v>
      </c>
      <c r="F16" s="2">
        <f t="shared" si="2"/>
        <v>3</v>
      </c>
      <c r="I16" s="12"/>
    </row>
    <row r="17" spans="1:6" x14ac:dyDescent="0.2">
      <c r="A17" t="s">
        <v>807</v>
      </c>
      <c r="B17">
        <v>59</v>
      </c>
      <c r="C17">
        <f t="shared" si="0"/>
        <v>1</v>
      </c>
      <c r="D17" s="28">
        <v>19.617868999999999</v>
      </c>
      <c r="E17" s="12">
        <f t="shared" si="1"/>
        <v>3.0074622274213372</v>
      </c>
      <c r="F17">
        <f t="shared" si="2"/>
        <v>10</v>
      </c>
    </row>
    <row r="18" spans="1:6" x14ac:dyDescent="0.2">
      <c r="A18" t="s">
        <v>1006</v>
      </c>
      <c r="B18">
        <v>1</v>
      </c>
      <c r="C18">
        <f t="shared" si="0"/>
        <v>25</v>
      </c>
      <c r="D18" s="28">
        <v>2.7641819999999999</v>
      </c>
      <c r="E18" s="12">
        <f t="shared" si="1"/>
        <v>0.36177067935468793</v>
      </c>
      <c r="F18">
        <f t="shared" si="2"/>
        <v>27</v>
      </c>
    </row>
    <row r="19" spans="1:6" x14ac:dyDescent="0.2">
      <c r="A19" t="s">
        <v>809</v>
      </c>
      <c r="B19">
        <v>12</v>
      </c>
      <c r="C19">
        <f t="shared" si="0"/>
        <v>10</v>
      </c>
      <c r="D19" s="28">
        <v>6.2411640000000004</v>
      </c>
      <c r="E19" s="12">
        <f t="shared" si="1"/>
        <v>1.9227182621703258</v>
      </c>
      <c r="F19">
        <f t="shared" si="2"/>
        <v>18</v>
      </c>
    </row>
    <row r="20" spans="1:6" x14ac:dyDescent="0.2">
      <c r="A20" t="s">
        <v>880</v>
      </c>
      <c r="B20">
        <v>10</v>
      </c>
      <c r="C20">
        <f t="shared" si="0"/>
        <v>14</v>
      </c>
      <c r="D20" s="28">
        <v>5.0156780000000003</v>
      </c>
      <c r="E20" s="12">
        <f t="shared" si="1"/>
        <v>1.9937484025090924</v>
      </c>
      <c r="F20">
        <f t="shared" si="2"/>
        <v>17</v>
      </c>
    </row>
    <row r="21" spans="1:6" x14ac:dyDescent="0.2">
      <c r="A21" t="s">
        <v>875</v>
      </c>
      <c r="B21">
        <v>10</v>
      </c>
      <c r="C21">
        <f t="shared" si="0"/>
        <v>14</v>
      </c>
      <c r="D21" s="28">
        <v>2.3491719999999998</v>
      </c>
      <c r="E21" s="12">
        <f t="shared" si="1"/>
        <v>4.256818998353463</v>
      </c>
      <c r="F21">
        <f t="shared" si="2"/>
        <v>1</v>
      </c>
    </row>
    <row r="22" spans="1:6" x14ac:dyDescent="0.2">
      <c r="A22" t="s">
        <v>858</v>
      </c>
      <c r="B22">
        <v>1</v>
      </c>
      <c r="C22">
        <f t="shared" si="0"/>
        <v>25</v>
      </c>
      <c r="D22" s="28">
        <v>2.5094889999999999</v>
      </c>
      <c r="E22" s="12">
        <f t="shared" si="1"/>
        <v>0.39848750084180484</v>
      </c>
      <c r="F22">
        <f t="shared" si="2"/>
        <v>26</v>
      </c>
    </row>
    <row r="23" spans="1:6" x14ac:dyDescent="0.2">
      <c r="A23" s="26" t="s">
        <v>1653</v>
      </c>
      <c r="B23" s="26">
        <v>0</v>
      </c>
      <c r="C23">
        <f t="shared" si="0"/>
        <v>29</v>
      </c>
      <c r="D23" s="28">
        <v>4.6675579999999997</v>
      </c>
      <c r="E23" s="12">
        <f t="shared" si="1"/>
        <v>0</v>
      </c>
      <c r="F23">
        <f t="shared" si="2"/>
        <v>29</v>
      </c>
    </row>
    <row r="24" spans="1:6" x14ac:dyDescent="0.2">
      <c r="A24" s="26" t="s">
        <v>1654</v>
      </c>
      <c r="B24" s="27">
        <v>0</v>
      </c>
      <c r="C24">
        <f t="shared" si="0"/>
        <v>29</v>
      </c>
      <c r="D24" s="28">
        <v>2.4167019999999999</v>
      </c>
      <c r="E24" s="12">
        <f t="shared" si="1"/>
        <v>0</v>
      </c>
      <c r="F24">
        <f t="shared" si="2"/>
        <v>29</v>
      </c>
    </row>
    <row r="25" spans="1:6" x14ac:dyDescent="0.2">
      <c r="A25" t="s">
        <v>805</v>
      </c>
      <c r="B25">
        <v>2</v>
      </c>
      <c r="C25">
        <f t="shared" si="0"/>
        <v>24</v>
      </c>
      <c r="D25" s="28">
        <v>2.6553420000000001</v>
      </c>
      <c r="E25" s="12">
        <f t="shared" si="1"/>
        <v>0.75319864635139278</v>
      </c>
      <c r="F25">
        <f t="shared" si="2"/>
        <v>24</v>
      </c>
    </row>
    <row r="26" spans="1:6" x14ac:dyDescent="0.2">
      <c r="A26" t="s">
        <v>885</v>
      </c>
      <c r="B26">
        <v>3</v>
      </c>
      <c r="C26">
        <f t="shared" si="0"/>
        <v>22</v>
      </c>
      <c r="D26" s="28">
        <v>3.276208</v>
      </c>
      <c r="E26" s="12">
        <f t="shared" si="1"/>
        <v>0.91569277652700931</v>
      </c>
      <c r="F26">
        <f t="shared" si="2"/>
        <v>22</v>
      </c>
    </row>
    <row r="27" spans="1:6" x14ac:dyDescent="0.2">
      <c r="A27" t="s">
        <v>795</v>
      </c>
      <c r="B27">
        <v>18</v>
      </c>
      <c r="C27">
        <f t="shared" si="0"/>
        <v>5</v>
      </c>
      <c r="D27" s="51">
        <v>4.579599</v>
      </c>
      <c r="E27" s="12">
        <f t="shared" si="1"/>
        <v>3.9304751354867533</v>
      </c>
      <c r="F27">
        <f t="shared" si="2"/>
        <v>2</v>
      </c>
    </row>
    <row r="28" spans="1:6" x14ac:dyDescent="0.2">
      <c r="A28" t="s">
        <v>803</v>
      </c>
      <c r="B28">
        <v>12</v>
      </c>
      <c r="C28">
        <f t="shared" si="0"/>
        <v>10</v>
      </c>
      <c r="D28" s="28">
        <v>4.0342479999999998</v>
      </c>
      <c r="E28" s="12">
        <f t="shared" si="1"/>
        <v>2.9745320565319733</v>
      </c>
      <c r="F28">
        <f t="shared" si="2"/>
        <v>11</v>
      </c>
    </row>
    <row r="29" spans="1:6" x14ac:dyDescent="0.2">
      <c r="A29" t="s">
        <v>793</v>
      </c>
      <c r="B29">
        <v>7</v>
      </c>
      <c r="C29">
        <f t="shared" si="0"/>
        <v>19</v>
      </c>
      <c r="D29" s="28">
        <v>2.8013189999999999</v>
      </c>
      <c r="E29" s="12">
        <f t="shared" si="1"/>
        <v>2.4988228759380848</v>
      </c>
      <c r="F29">
        <f t="shared" si="2"/>
        <v>14</v>
      </c>
    </row>
    <row r="30" spans="1:6" x14ac:dyDescent="0.2">
      <c r="A30" t="s">
        <v>855</v>
      </c>
      <c r="B30">
        <v>4</v>
      </c>
      <c r="C30">
        <f t="shared" si="0"/>
        <v>21</v>
      </c>
      <c r="D30" s="28">
        <v>3.2907299999999999</v>
      </c>
      <c r="E30" s="12">
        <f t="shared" si="1"/>
        <v>1.2155357625815548</v>
      </c>
      <c r="F30">
        <f t="shared" si="2"/>
        <v>21</v>
      </c>
    </row>
    <row r="31" spans="1:6" x14ac:dyDescent="0.2">
      <c r="A31" t="s">
        <v>816</v>
      </c>
      <c r="B31">
        <v>18</v>
      </c>
      <c r="C31">
        <f t="shared" si="0"/>
        <v>5</v>
      </c>
      <c r="D31" s="28">
        <v>6.3737560000000002</v>
      </c>
      <c r="E31" s="12">
        <f t="shared" si="1"/>
        <v>2.8240804950801377</v>
      </c>
      <c r="F31">
        <f t="shared" si="2"/>
        <v>12</v>
      </c>
    </row>
    <row r="32" spans="1:6" x14ac:dyDescent="0.2">
      <c r="A32" s="14" t="s">
        <v>27</v>
      </c>
      <c r="B32" s="14">
        <v>500</v>
      </c>
      <c r="C32" s="14"/>
      <c r="D32" s="30">
        <v>331.89374500000002</v>
      </c>
      <c r="E32" s="31">
        <f t="shared" si="1"/>
        <v>1.5065062464494472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8F40C-AAB2-44D7-8DD6-47FA05991B91}">
  <dimension ref="A1:G501"/>
  <sheetViews>
    <sheetView workbookViewId="0">
      <selection activeCell="E19" sqref="E19"/>
    </sheetView>
  </sheetViews>
  <sheetFormatPr defaultRowHeight="19.5" customHeight="1" x14ac:dyDescent="0.2"/>
  <cols>
    <col min="1" max="1" width="33" customWidth="1"/>
    <col min="3" max="3" width="18.85546875" customWidth="1"/>
    <col min="4" max="4" width="21" customWidth="1"/>
    <col min="5" max="5" width="45.7109375" bestFit="1" customWidth="1"/>
    <col min="6" max="6" width="20.28515625" customWidth="1"/>
    <col min="7" max="7" width="24.140625" customWidth="1"/>
  </cols>
  <sheetData>
    <row r="1" spans="1:7" ht="19.5" customHeight="1" x14ac:dyDescent="0.25">
      <c r="A1" s="24" t="s">
        <v>787</v>
      </c>
      <c r="B1" s="24" t="s">
        <v>788</v>
      </c>
      <c r="C1" s="24" t="s">
        <v>786</v>
      </c>
      <c r="D1" s="24" t="s">
        <v>789</v>
      </c>
      <c r="E1" s="24" t="s">
        <v>790</v>
      </c>
      <c r="F1" s="24" t="s">
        <v>70</v>
      </c>
      <c r="G1" s="24" t="s">
        <v>73</v>
      </c>
    </row>
    <row r="2" spans="1:7" ht="19.5" customHeight="1" x14ac:dyDescent="0.25">
      <c r="A2" s="25" t="s">
        <v>192</v>
      </c>
      <c r="B2" s="25" t="s">
        <v>592</v>
      </c>
      <c r="C2" s="25" t="s">
        <v>26</v>
      </c>
      <c r="D2" s="25" t="s">
        <v>1558</v>
      </c>
      <c r="E2" s="25" t="s">
        <v>818</v>
      </c>
      <c r="F2" s="25" t="s">
        <v>84</v>
      </c>
      <c r="G2" s="25" t="s">
        <v>864</v>
      </c>
    </row>
    <row r="3" spans="1:7" ht="19.5" customHeight="1" x14ac:dyDescent="0.25">
      <c r="A3" s="25" t="s">
        <v>203</v>
      </c>
      <c r="B3" s="25" t="s">
        <v>599</v>
      </c>
      <c r="C3" s="25" t="s">
        <v>26</v>
      </c>
      <c r="D3" s="25" t="s">
        <v>1558</v>
      </c>
      <c r="E3" s="25" t="s">
        <v>797</v>
      </c>
      <c r="F3" s="25" t="s">
        <v>108</v>
      </c>
      <c r="G3" s="25" t="s">
        <v>870</v>
      </c>
    </row>
    <row r="4" spans="1:7" ht="19.5" customHeight="1" x14ac:dyDescent="0.25">
      <c r="A4" s="25" t="s">
        <v>202</v>
      </c>
      <c r="B4" s="25" t="s">
        <v>599</v>
      </c>
      <c r="C4" s="25" t="s">
        <v>26</v>
      </c>
      <c r="D4" s="25" t="s">
        <v>1558</v>
      </c>
      <c r="E4" s="25" t="s">
        <v>797</v>
      </c>
      <c r="F4" s="25" t="s">
        <v>108</v>
      </c>
      <c r="G4" s="25" t="s">
        <v>870</v>
      </c>
    </row>
    <row r="5" spans="1:7" ht="19.5" customHeight="1" x14ac:dyDescent="0.25">
      <c r="A5" s="25" t="s">
        <v>520</v>
      </c>
      <c r="B5" s="25" t="s">
        <v>784</v>
      </c>
      <c r="C5" s="25" t="s">
        <v>26</v>
      </c>
      <c r="D5" s="25" t="s">
        <v>1558</v>
      </c>
      <c r="E5" s="25" t="s">
        <v>807</v>
      </c>
      <c r="F5" s="25" t="s">
        <v>102</v>
      </c>
      <c r="G5" s="25" t="s">
        <v>808</v>
      </c>
    </row>
    <row r="6" spans="1:7" ht="19.5" customHeight="1" x14ac:dyDescent="0.25">
      <c r="A6" s="25" t="s">
        <v>466</v>
      </c>
      <c r="B6" s="25" t="s">
        <v>1559</v>
      </c>
      <c r="C6" s="25" t="s">
        <v>26</v>
      </c>
      <c r="D6" s="25" t="s">
        <v>1558</v>
      </c>
      <c r="E6" s="25" t="s">
        <v>835</v>
      </c>
      <c r="F6" s="25" t="s">
        <v>82</v>
      </c>
      <c r="G6" s="25" t="s">
        <v>1010</v>
      </c>
    </row>
    <row r="7" spans="1:7" ht="19.5" customHeight="1" x14ac:dyDescent="0.25">
      <c r="A7" s="25" t="s">
        <v>1368</v>
      </c>
      <c r="B7" s="25" t="s">
        <v>751</v>
      </c>
      <c r="C7" s="25" t="s">
        <v>26</v>
      </c>
      <c r="D7" s="25" t="s">
        <v>1558</v>
      </c>
      <c r="E7" s="25" t="s">
        <v>828</v>
      </c>
      <c r="F7" s="25" t="s">
        <v>82</v>
      </c>
      <c r="G7" s="25" t="s">
        <v>841</v>
      </c>
    </row>
    <row r="8" spans="1:7" ht="19.5" customHeight="1" x14ac:dyDescent="0.25">
      <c r="A8" s="25" t="s">
        <v>392</v>
      </c>
      <c r="B8" s="25" t="s">
        <v>1560</v>
      </c>
      <c r="C8" s="25" t="s">
        <v>26</v>
      </c>
      <c r="D8" s="25" t="s">
        <v>1558</v>
      </c>
      <c r="E8" s="25" t="s">
        <v>1361</v>
      </c>
      <c r="F8" s="25" t="s">
        <v>114</v>
      </c>
      <c r="G8" s="25" t="s">
        <v>1390</v>
      </c>
    </row>
    <row r="9" spans="1:7" ht="19.5" customHeight="1" x14ac:dyDescent="0.25">
      <c r="A9" s="25" t="s">
        <v>1374</v>
      </c>
      <c r="B9" s="25" t="s">
        <v>560</v>
      </c>
      <c r="C9" s="25" t="s">
        <v>26</v>
      </c>
      <c r="D9" s="25" t="s">
        <v>1558</v>
      </c>
      <c r="E9" s="25" t="s">
        <v>828</v>
      </c>
      <c r="F9" s="25" t="s">
        <v>82</v>
      </c>
      <c r="G9" s="25" t="s">
        <v>829</v>
      </c>
    </row>
    <row r="10" spans="1:7" ht="19.5" customHeight="1" x14ac:dyDescent="0.25">
      <c r="A10" s="25" t="s">
        <v>260</v>
      </c>
      <c r="B10" s="25" t="s">
        <v>1561</v>
      </c>
      <c r="C10" s="25" t="s">
        <v>26</v>
      </c>
      <c r="D10" s="25" t="s">
        <v>1558</v>
      </c>
      <c r="E10" s="25" t="s">
        <v>844</v>
      </c>
      <c r="F10" s="25" t="s">
        <v>78</v>
      </c>
      <c r="G10" s="25" t="s">
        <v>845</v>
      </c>
    </row>
    <row r="11" spans="1:7" ht="19.5" customHeight="1" x14ac:dyDescent="0.25">
      <c r="A11" s="25" t="s">
        <v>305</v>
      </c>
      <c r="B11" s="25" t="s">
        <v>664</v>
      </c>
      <c r="C11" s="25" t="s">
        <v>26</v>
      </c>
      <c r="D11" s="25" t="s">
        <v>1558</v>
      </c>
      <c r="E11" s="25" t="s">
        <v>816</v>
      </c>
      <c r="F11" s="25" t="s">
        <v>130</v>
      </c>
      <c r="G11" s="25" t="s">
        <v>924</v>
      </c>
    </row>
    <row r="12" spans="1:7" ht="19.5" customHeight="1" x14ac:dyDescent="0.25">
      <c r="A12" s="25" t="s">
        <v>232</v>
      </c>
      <c r="B12" s="25" t="s">
        <v>617</v>
      </c>
      <c r="C12" s="25" t="s">
        <v>26</v>
      </c>
      <c r="D12" s="25" t="s">
        <v>1558</v>
      </c>
      <c r="E12" s="25" t="s">
        <v>889</v>
      </c>
      <c r="F12" s="25" t="s">
        <v>113</v>
      </c>
      <c r="G12" s="25" t="s">
        <v>848</v>
      </c>
    </row>
    <row r="13" spans="1:7" ht="19.5" customHeight="1" x14ac:dyDescent="0.25">
      <c r="A13" s="25" t="s">
        <v>420</v>
      </c>
      <c r="B13" s="25" t="s">
        <v>732</v>
      </c>
      <c r="C13" s="25" t="s">
        <v>26</v>
      </c>
      <c r="D13" s="25" t="s">
        <v>1558</v>
      </c>
      <c r="E13" s="25" t="s">
        <v>825</v>
      </c>
      <c r="F13" s="25" t="s">
        <v>113</v>
      </c>
      <c r="G13" s="25" t="s">
        <v>985</v>
      </c>
    </row>
    <row r="14" spans="1:7" ht="19.5" customHeight="1" x14ac:dyDescent="0.25">
      <c r="A14" s="25" t="s">
        <v>419</v>
      </c>
      <c r="B14" s="25" t="s">
        <v>1562</v>
      </c>
      <c r="C14" s="25" t="s">
        <v>26</v>
      </c>
      <c r="D14" s="25" t="s">
        <v>1558</v>
      </c>
      <c r="E14" s="25" t="s">
        <v>983</v>
      </c>
      <c r="F14" s="25" t="s">
        <v>96</v>
      </c>
      <c r="G14" s="25" t="s">
        <v>984</v>
      </c>
    </row>
    <row r="15" spans="1:7" ht="19.5" customHeight="1" x14ac:dyDescent="0.25">
      <c r="A15" s="25" t="s">
        <v>1563</v>
      </c>
      <c r="B15" s="25" t="s">
        <v>1409</v>
      </c>
      <c r="C15" s="25" t="s">
        <v>26</v>
      </c>
      <c r="D15" s="25" t="s">
        <v>1558</v>
      </c>
      <c r="E15" s="25" t="s">
        <v>795</v>
      </c>
      <c r="F15" s="25" t="s">
        <v>82</v>
      </c>
      <c r="G15" s="25" t="s">
        <v>796</v>
      </c>
    </row>
    <row r="16" spans="1:7" ht="19.5" customHeight="1" x14ac:dyDescent="0.25">
      <c r="A16" s="25" t="s">
        <v>426</v>
      </c>
      <c r="B16" s="25" t="s">
        <v>736</v>
      </c>
      <c r="C16" s="25" t="s">
        <v>26</v>
      </c>
      <c r="D16" s="25" t="s">
        <v>1558</v>
      </c>
      <c r="E16" s="25" t="s">
        <v>803</v>
      </c>
      <c r="F16" s="25" t="s">
        <v>90</v>
      </c>
      <c r="G16" s="25" t="s">
        <v>884</v>
      </c>
    </row>
    <row r="17" spans="1:7" ht="19.5" customHeight="1" x14ac:dyDescent="0.25">
      <c r="A17" s="25" t="s">
        <v>1564</v>
      </c>
      <c r="B17" s="25" t="s">
        <v>1565</v>
      </c>
      <c r="C17" s="25" t="s">
        <v>26</v>
      </c>
      <c r="D17" s="25" t="s">
        <v>1558</v>
      </c>
      <c r="E17" s="25" t="s">
        <v>791</v>
      </c>
      <c r="F17" s="25" t="s">
        <v>114</v>
      </c>
      <c r="G17" s="25" t="s">
        <v>792</v>
      </c>
    </row>
    <row r="18" spans="1:7" ht="19.5" customHeight="1" x14ac:dyDescent="0.25">
      <c r="A18" s="25" t="s">
        <v>1301</v>
      </c>
      <c r="B18" s="25" t="s">
        <v>564</v>
      </c>
      <c r="C18" s="25" t="s">
        <v>26</v>
      </c>
      <c r="D18" s="25" t="s">
        <v>1558</v>
      </c>
      <c r="E18" s="25" t="s">
        <v>833</v>
      </c>
      <c r="F18" s="25" t="s">
        <v>146</v>
      </c>
      <c r="G18" s="25" t="s">
        <v>834</v>
      </c>
    </row>
    <row r="19" spans="1:7" ht="19.5" customHeight="1" x14ac:dyDescent="0.25">
      <c r="A19" s="25" t="s">
        <v>348</v>
      </c>
      <c r="B19" s="25" t="s">
        <v>689</v>
      </c>
      <c r="C19" s="25" t="s">
        <v>26</v>
      </c>
      <c r="D19" s="25" t="s">
        <v>1558</v>
      </c>
      <c r="E19" s="25" t="s">
        <v>875</v>
      </c>
      <c r="F19" s="25" t="s">
        <v>96</v>
      </c>
      <c r="G19" s="25" t="s">
        <v>876</v>
      </c>
    </row>
    <row r="20" spans="1:7" ht="19.5" customHeight="1" x14ac:dyDescent="0.25">
      <c r="A20" s="25" t="s">
        <v>174</v>
      </c>
      <c r="B20" s="25" t="s">
        <v>581</v>
      </c>
      <c r="C20" s="25" t="s">
        <v>26</v>
      </c>
      <c r="D20" s="25" t="s">
        <v>1558</v>
      </c>
      <c r="E20" s="25" t="s">
        <v>797</v>
      </c>
      <c r="F20" s="25" t="s">
        <v>108</v>
      </c>
      <c r="G20" s="25" t="s">
        <v>851</v>
      </c>
    </row>
    <row r="21" spans="1:7" ht="19.5" customHeight="1" x14ac:dyDescent="0.25">
      <c r="A21" s="25" t="s">
        <v>377</v>
      </c>
      <c r="B21" s="25" t="s">
        <v>675</v>
      </c>
      <c r="C21" s="25" t="s">
        <v>26</v>
      </c>
      <c r="D21" s="25" t="s">
        <v>1558</v>
      </c>
      <c r="E21" s="25" t="s">
        <v>891</v>
      </c>
      <c r="F21" s="25" t="s">
        <v>93</v>
      </c>
      <c r="G21" s="25" t="s">
        <v>933</v>
      </c>
    </row>
    <row r="22" spans="1:7" ht="19.5" customHeight="1" x14ac:dyDescent="0.25">
      <c r="A22" s="25" t="s">
        <v>111</v>
      </c>
      <c r="B22" s="25" t="s">
        <v>540</v>
      </c>
      <c r="C22" s="25" t="s">
        <v>26</v>
      </c>
      <c r="D22" s="25" t="s">
        <v>1558</v>
      </c>
      <c r="E22" s="25" t="s">
        <v>828</v>
      </c>
      <c r="F22" s="25" t="s">
        <v>82</v>
      </c>
      <c r="G22" s="25" t="s">
        <v>1043</v>
      </c>
    </row>
    <row r="23" spans="1:7" ht="19.5" customHeight="1" x14ac:dyDescent="0.25">
      <c r="A23" s="25" t="s">
        <v>1367</v>
      </c>
      <c r="B23" s="25" t="s">
        <v>758</v>
      </c>
      <c r="C23" s="25" t="s">
        <v>26</v>
      </c>
      <c r="D23" s="25" t="s">
        <v>1558</v>
      </c>
      <c r="E23" s="25" t="s">
        <v>807</v>
      </c>
      <c r="F23" s="25" t="s">
        <v>102</v>
      </c>
      <c r="G23" s="25" t="s">
        <v>1011</v>
      </c>
    </row>
    <row r="24" spans="1:7" ht="19.5" customHeight="1" x14ac:dyDescent="0.25">
      <c r="A24" s="25" t="s">
        <v>249</v>
      </c>
      <c r="B24" s="25" t="s">
        <v>631</v>
      </c>
      <c r="C24" s="25" t="s">
        <v>26</v>
      </c>
      <c r="D24" s="25" t="s">
        <v>1558</v>
      </c>
      <c r="E24" s="25" t="s">
        <v>901</v>
      </c>
      <c r="F24" s="25" t="s">
        <v>130</v>
      </c>
      <c r="G24" s="25" t="s">
        <v>902</v>
      </c>
    </row>
    <row r="25" spans="1:7" ht="19.5" customHeight="1" x14ac:dyDescent="0.25">
      <c r="A25" s="25" t="s">
        <v>1508</v>
      </c>
      <c r="B25" s="25" t="s">
        <v>1509</v>
      </c>
      <c r="C25" s="25" t="s">
        <v>26</v>
      </c>
      <c r="D25" s="25" t="s">
        <v>1558</v>
      </c>
      <c r="E25" s="25" t="s">
        <v>835</v>
      </c>
      <c r="F25" s="25" t="s">
        <v>82</v>
      </c>
      <c r="G25" s="25" t="s">
        <v>1510</v>
      </c>
    </row>
    <row r="26" spans="1:7" ht="19.5" customHeight="1" x14ac:dyDescent="0.25">
      <c r="A26" s="25" t="s">
        <v>89</v>
      </c>
      <c r="B26" s="25" t="s">
        <v>528</v>
      </c>
      <c r="C26" s="25" t="s">
        <v>26</v>
      </c>
      <c r="D26" s="25" t="s">
        <v>1558</v>
      </c>
      <c r="E26" s="25" t="s">
        <v>803</v>
      </c>
      <c r="F26" s="25" t="s">
        <v>90</v>
      </c>
      <c r="G26" s="25" t="s">
        <v>884</v>
      </c>
    </row>
    <row r="27" spans="1:7" ht="19.5" customHeight="1" x14ac:dyDescent="0.25">
      <c r="A27" s="25" t="s">
        <v>495</v>
      </c>
      <c r="B27" s="25" t="s">
        <v>769</v>
      </c>
      <c r="C27" s="25" t="s">
        <v>26</v>
      </c>
      <c r="D27" s="25" t="s">
        <v>1558</v>
      </c>
      <c r="E27" s="25" t="s">
        <v>793</v>
      </c>
      <c r="F27" s="25" t="s">
        <v>115</v>
      </c>
      <c r="G27" s="25" t="s">
        <v>794</v>
      </c>
    </row>
    <row r="28" spans="1:7" ht="19.5" customHeight="1" x14ac:dyDescent="0.25">
      <c r="A28" s="25" t="s">
        <v>166</v>
      </c>
      <c r="B28" s="25" t="s">
        <v>577</v>
      </c>
      <c r="C28" s="25" t="s">
        <v>26</v>
      </c>
      <c r="D28" s="25" t="s">
        <v>1558</v>
      </c>
      <c r="E28" s="25" t="s">
        <v>844</v>
      </c>
      <c r="F28" s="25" t="s">
        <v>78</v>
      </c>
      <c r="G28" s="25" t="s">
        <v>849</v>
      </c>
    </row>
    <row r="29" spans="1:7" ht="19.5" customHeight="1" x14ac:dyDescent="0.25">
      <c r="A29" s="25" t="s">
        <v>276</v>
      </c>
      <c r="B29" s="25" t="s">
        <v>574</v>
      </c>
      <c r="C29" s="25" t="s">
        <v>26</v>
      </c>
      <c r="D29" s="25" t="s">
        <v>1558</v>
      </c>
      <c r="E29" s="25" t="s">
        <v>847</v>
      </c>
      <c r="F29" s="25" t="s">
        <v>99</v>
      </c>
      <c r="G29" s="25" t="s">
        <v>848</v>
      </c>
    </row>
    <row r="30" spans="1:7" ht="19.5" customHeight="1" x14ac:dyDescent="0.25">
      <c r="A30" s="25" t="s">
        <v>181</v>
      </c>
      <c r="B30" s="25" t="s">
        <v>584</v>
      </c>
      <c r="C30" s="25" t="s">
        <v>26</v>
      </c>
      <c r="D30" s="25" t="s">
        <v>1558</v>
      </c>
      <c r="E30" s="25" t="s">
        <v>807</v>
      </c>
      <c r="F30" s="25" t="s">
        <v>102</v>
      </c>
      <c r="G30" s="25" t="s">
        <v>808</v>
      </c>
    </row>
    <row r="31" spans="1:7" ht="19.5" customHeight="1" x14ac:dyDescent="0.25">
      <c r="A31" s="25" t="s">
        <v>386</v>
      </c>
      <c r="B31" s="25" t="s">
        <v>717</v>
      </c>
      <c r="C31" s="25" t="s">
        <v>26</v>
      </c>
      <c r="D31" s="25" t="s">
        <v>1558</v>
      </c>
      <c r="E31" s="25" t="s">
        <v>968</v>
      </c>
      <c r="F31" s="25" t="s">
        <v>198</v>
      </c>
      <c r="G31" s="25" t="s">
        <v>969</v>
      </c>
    </row>
    <row r="32" spans="1:7" ht="19.5" customHeight="1" x14ac:dyDescent="0.25">
      <c r="A32" s="25" t="s">
        <v>155</v>
      </c>
      <c r="B32" s="25" t="s">
        <v>1097</v>
      </c>
      <c r="C32" s="25" t="s">
        <v>26</v>
      </c>
      <c r="D32" s="25" t="s">
        <v>1558</v>
      </c>
      <c r="E32" s="25" t="s">
        <v>807</v>
      </c>
      <c r="F32" s="25" t="s">
        <v>102</v>
      </c>
      <c r="G32" s="25" t="s">
        <v>808</v>
      </c>
    </row>
    <row r="33" spans="1:7" ht="19.5" customHeight="1" x14ac:dyDescent="0.25">
      <c r="A33" s="25" t="s">
        <v>476</v>
      </c>
      <c r="B33" s="25" t="s">
        <v>163</v>
      </c>
      <c r="C33" s="25" t="s">
        <v>26</v>
      </c>
      <c r="D33" s="25" t="s">
        <v>1558</v>
      </c>
      <c r="E33" s="25" t="s">
        <v>1048</v>
      </c>
      <c r="F33" s="25" t="s">
        <v>105</v>
      </c>
      <c r="G33" s="25" t="s">
        <v>1049</v>
      </c>
    </row>
    <row r="34" spans="1:7" ht="19.5" customHeight="1" x14ac:dyDescent="0.25">
      <c r="A34" s="25" t="s">
        <v>341</v>
      </c>
      <c r="B34" s="25" t="s">
        <v>683</v>
      </c>
      <c r="C34" s="25" t="s">
        <v>26</v>
      </c>
      <c r="D34" s="25" t="s">
        <v>1558</v>
      </c>
      <c r="E34" s="25" t="s">
        <v>818</v>
      </c>
      <c r="F34" s="25" t="s">
        <v>84</v>
      </c>
      <c r="G34" s="25" t="s">
        <v>819</v>
      </c>
    </row>
    <row r="35" spans="1:7" ht="19.5" customHeight="1" x14ac:dyDescent="0.25">
      <c r="A35" s="25" t="s">
        <v>95</v>
      </c>
      <c r="B35" s="25" t="s">
        <v>1566</v>
      </c>
      <c r="C35" s="25" t="s">
        <v>26</v>
      </c>
      <c r="D35" s="25" t="s">
        <v>1558</v>
      </c>
      <c r="E35" s="25" t="s">
        <v>809</v>
      </c>
      <c r="F35" s="25" t="s">
        <v>96</v>
      </c>
      <c r="G35" s="25" t="s">
        <v>1567</v>
      </c>
    </row>
    <row r="36" spans="1:7" ht="19.5" customHeight="1" x14ac:dyDescent="0.25">
      <c r="A36" s="25" t="s">
        <v>224</v>
      </c>
      <c r="B36" s="25" t="s">
        <v>612</v>
      </c>
      <c r="C36" s="25" t="s">
        <v>26</v>
      </c>
      <c r="D36" s="25" t="s">
        <v>1558</v>
      </c>
      <c r="E36" s="25" t="s">
        <v>882</v>
      </c>
      <c r="F36" s="25" t="s">
        <v>82</v>
      </c>
      <c r="G36" s="25" t="s">
        <v>883</v>
      </c>
    </row>
    <row r="37" spans="1:7" ht="19.5" customHeight="1" x14ac:dyDescent="0.25">
      <c r="A37" s="25" t="s">
        <v>468</v>
      </c>
      <c r="B37" s="25" t="s">
        <v>469</v>
      </c>
      <c r="C37" s="25" t="s">
        <v>26</v>
      </c>
      <c r="D37" s="25" t="s">
        <v>1558</v>
      </c>
      <c r="E37" s="25" t="s">
        <v>1070</v>
      </c>
      <c r="F37" s="25" t="s">
        <v>141</v>
      </c>
      <c r="G37" s="25" t="s">
        <v>1071</v>
      </c>
    </row>
    <row r="38" spans="1:7" ht="19.5" customHeight="1" x14ac:dyDescent="0.25">
      <c r="A38" s="25" t="s">
        <v>1378</v>
      </c>
      <c r="B38" s="25" t="s">
        <v>1504</v>
      </c>
      <c r="C38" s="25" t="s">
        <v>26</v>
      </c>
      <c r="D38" s="25" t="s">
        <v>1558</v>
      </c>
      <c r="E38" s="25" t="s">
        <v>1048</v>
      </c>
      <c r="F38" s="25" t="s">
        <v>105</v>
      </c>
      <c r="G38" s="25" t="s">
        <v>830</v>
      </c>
    </row>
    <row r="39" spans="1:7" ht="19.5" customHeight="1" x14ac:dyDescent="0.25">
      <c r="A39" s="25" t="s">
        <v>1441</v>
      </c>
      <c r="B39" s="25" t="s">
        <v>753</v>
      </c>
      <c r="C39" s="25" t="s">
        <v>26</v>
      </c>
      <c r="D39" s="25" t="s">
        <v>1558</v>
      </c>
      <c r="E39" s="25" t="s">
        <v>1003</v>
      </c>
      <c r="F39" s="25" t="s">
        <v>99</v>
      </c>
      <c r="G39" s="25" t="s">
        <v>1004</v>
      </c>
    </row>
    <row r="40" spans="1:7" ht="19.5" customHeight="1" x14ac:dyDescent="0.25">
      <c r="A40" s="25" t="s">
        <v>1568</v>
      </c>
      <c r="B40" s="25" t="s">
        <v>722</v>
      </c>
      <c r="C40" s="25" t="s">
        <v>26</v>
      </c>
      <c r="D40" s="25" t="s">
        <v>1558</v>
      </c>
      <c r="E40" s="25" t="s">
        <v>799</v>
      </c>
      <c r="F40" s="25" t="s">
        <v>78</v>
      </c>
      <c r="G40" s="25" t="s">
        <v>800</v>
      </c>
    </row>
    <row r="41" spans="1:7" ht="19.5" customHeight="1" x14ac:dyDescent="0.25">
      <c r="A41" s="25" t="s">
        <v>1569</v>
      </c>
      <c r="B41" s="25" t="s">
        <v>593</v>
      </c>
      <c r="C41" s="25" t="s">
        <v>26</v>
      </c>
      <c r="D41" s="25" t="s">
        <v>1558</v>
      </c>
      <c r="E41" s="25" t="s">
        <v>807</v>
      </c>
      <c r="F41" s="25" t="s">
        <v>102</v>
      </c>
      <c r="G41" s="25" t="s">
        <v>808</v>
      </c>
    </row>
    <row r="42" spans="1:7" ht="19.5" customHeight="1" x14ac:dyDescent="0.25">
      <c r="A42" s="25" t="s">
        <v>81</v>
      </c>
      <c r="B42" s="25" t="s">
        <v>525</v>
      </c>
      <c r="C42" s="25" t="s">
        <v>26</v>
      </c>
      <c r="D42" s="25" t="s">
        <v>1558</v>
      </c>
      <c r="E42" s="25" t="s">
        <v>828</v>
      </c>
      <c r="F42" s="25" t="s">
        <v>82</v>
      </c>
      <c r="G42" s="25" t="s">
        <v>1038</v>
      </c>
    </row>
    <row r="43" spans="1:7" ht="19.5" customHeight="1" x14ac:dyDescent="0.25">
      <c r="A43" s="25" t="s">
        <v>290</v>
      </c>
      <c r="B43" s="25" t="s">
        <v>560</v>
      </c>
      <c r="C43" s="25" t="s">
        <v>26</v>
      </c>
      <c r="D43" s="25" t="s">
        <v>1558</v>
      </c>
      <c r="E43" s="25" t="s">
        <v>828</v>
      </c>
      <c r="F43" s="25" t="s">
        <v>82</v>
      </c>
      <c r="G43" s="25" t="s">
        <v>829</v>
      </c>
    </row>
    <row r="44" spans="1:7" ht="19.5" customHeight="1" x14ac:dyDescent="0.25">
      <c r="A44" s="25" t="s">
        <v>289</v>
      </c>
      <c r="B44" s="25" t="s">
        <v>549</v>
      </c>
      <c r="C44" s="25" t="s">
        <v>26</v>
      </c>
      <c r="D44" s="25" t="s">
        <v>1558</v>
      </c>
      <c r="E44" s="25" t="s">
        <v>809</v>
      </c>
      <c r="F44" s="25" t="s">
        <v>96</v>
      </c>
      <c r="G44" s="25" t="s">
        <v>810</v>
      </c>
    </row>
    <row r="45" spans="1:7" ht="19.5" customHeight="1" x14ac:dyDescent="0.25">
      <c r="A45" s="25" t="s">
        <v>140</v>
      </c>
      <c r="B45" s="25" t="s">
        <v>562</v>
      </c>
      <c r="C45" s="25" t="s">
        <v>26</v>
      </c>
      <c r="D45" s="25" t="s">
        <v>1558</v>
      </c>
      <c r="E45" s="25" t="s">
        <v>797</v>
      </c>
      <c r="F45" s="25" t="s">
        <v>108</v>
      </c>
      <c r="G45" s="25" t="s">
        <v>798</v>
      </c>
    </row>
    <row r="46" spans="1:7" ht="19.5" customHeight="1" x14ac:dyDescent="0.25">
      <c r="A46" s="25" t="s">
        <v>1503</v>
      </c>
      <c r="B46" s="25" t="s">
        <v>689</v>
      </c>
      <c r="C46" s="25" t="s">
        <v>26</v>
      </c>
      <c r="D46" s="25" t="s">
        <v>1558</v>
      </c>
      <c r="E46" s="25" t="s">
        <v>875</v>
      </c>
      <c r="F46" s="25" t="s">
        <v>96</v>
      </c>
      <c r="G46" s="25" t="s">
        <v>876</v>
      </c>
    </row>
    <row r="47" spans="1:7" ht="19.5" customHeight="1" x14ac:dyDescent="0.25">
      <c r="A47" s="25" t="s">
        <v>1570</v>
      </c>
      <c r="B47" s="25" t="s">
        <v>1571</v>
      </c>
      <c r="C47" s="25" t="s">
        <v>26</v>
      </c>
      <c r="D47" s="25" t="s">
        <v>1558</v>
      </c>
      <c r="E47" s="25" t="s">
        <v>901</v>
      </c>
      <c r="F47" s="25" t="s">
        <v>130</v>
      </c>
      <c r="G47" s="25" t="s">
        <v>902</v>
      </c>
    </row>
    <row r="48" spans="1:7" ht="19.5" customHeight="1" x14ac:dyDescent="0.25">
      <c r="A48" s="25" t="s">
        <v>205</v>
      </c>
      <c r="B48" s="25" t="s">
        <v>601</v>
      </c>
      <c r="C48" s="25" t="s">
        <v>26</v>
      </c>
      <c r="D48" s="25" t="s">
        <v>1558</v>
      </c>
      <c r="E48" s="25" t="s">
        <v>873</v>
      </c>
      <c r="F48" s="25" t="s">
        <v>206</v>
      </c>
      <c r="G48" s="25" t="s">
        <v>874</v>
      </c>
    </row>
    <row r="49" spans="1:7" ht="19.5" customHeight="1" x14ac:dyDescent="0.25">
      <c r="A49" s="25" t="s">
        <v>496</v>
      </c>
      <c r="B49" s="25" t="s">
        <v>770</v>
      </c>
      <c r="C49" s="25" t="s">
        <v>26</v>
      </c>
      <c r="D49" s="25" t="s">
        <v>1558</v>
      </c>
      <c r="E49" s="25" t="s">
        <v>797</v>
      </c>
      <c r="F49" s="25" t="s">
        <v>108</v>
      </c>
      <c r="G49" s="25" t="s">
        <v>1021</v>
      </c>
    </row>
    <row r="50" spans="1:7" ht="19.5" customHeight="1" x14ac:dyDescent="0.25">
      <c r="A50" s="25" t="s">
        <v>484</v>
      </c>
      <c r="B50" s="25" t="s">
        <v>765</v>
      </c>
      <c r="C50" s="25" t="s">
        <v>26</v>
      </c>
      <c r="D50" s="25" t="s">
        <v>1558</v>
      </c>
      <c r="E50" s="25" t="s">
        <v>825</v>
      </c>
      <c r="F50" s="25" t="s">
        <v>113</v>
      </c>
      <c r="G50" s="25" t="s">
        <v>985</v>
      </c>
    </row>
    <row r="51" spans="1:7" ht="19.5" customHeight="1" x14ac:dyDescent="0.25">
      <c r="A51" s="25" t="s">
        <v>487</v>
      </c>
      <c r="B51" s="25" t="s">
        <v>541</v>
      </c>
      <c r="C51" s="25" t="s">
        <v>26</v>
      </c>
      <c r="D51" s="25" t="s">
        <v>1558</v>
      </c>
      <c r="E51" s="25" t="s">
        <v>825</v>
      </c>
      <c r="F51" s="25" t="s">
        <v>113</v>
      </c>
      <c r="G51" s="25" t="s">
        <v>826</v>
      </c>
    </row>
    <row r="52" spans="1:7" ht="19.5" customHeight="1" x14ac:dyDescent="0.25">
      <c r="A52" s="25" t="s">
        <v>91</v>
      </c>
      <c r="B52" s="25" t="s">
        <v>529</v>
      </c>
      <c r="C52" s="25" t="s">
        <v>26</v>
      </c>
      <c r="D52" s="25" t="s">
        <v>1558</v>
      </c>
      <c r="E52" s="25" t="s">
        <v>844</v>
      </c>
      <c r="F52" s="25" t="s">
        <v>78</v>
      </c>
      <c r="G52" s="25" t="s">
        <v>845</v>
      </c>
    </row>
    <row r="53" spans="1:7" ht="19.5" customHeight="1" x14ac:dyDescent="0.25">
      <c r="A53" s="25" t="s">
        <v>368</v>
      </c>
      <c r="B53" s="25" t="s">
        <v>704</v>
      </c>
      <c r="C53" s="25" t="s">
        <v>26</v>
      </c>
      <c r="D53" s="25" t="s">
        <v>1558</v>
      </c>
      <c r="E53" s="25" t="s">
        <v>891</v>
      </c>
      <c r="F53" s="25" t="s">
        <v>93</v>
      </c>
      <c r="G53" s="25" t="s">
        <v>957</v>
      </c>
    </row>
    <row r="54" spans="1:7" ht="19.5" customHeight="1" x14ac:dyDescent="0.25">
      <c r="A54" s="25" t="s">
        <v>330</v>
      </c>
      <c r="B54" s="25" t="s">
        <v>331</v>
      </c>
      <c r="C54" s="25" t="s">
        <v>26</v>
      </c>
      <c r="D54" s="25" t="s">
        <v>1558</v>
      </c>
      <c r="E54" s="25" t="s">
        <v>807</v>
      </c>
      <c r="F54" s="25" t="s">
        <v>127</v>
      </c>
      <c r="G54" s="25" t="s">
        <v>1063</v>
      </c>
    </row>
    <row r="55" spans="1:7" ht="19.5" customHeight="1" x14ac:dyDescent="0.25">
      <c r="A55" s="25" t="s">
        <v>233</v>
      </c>
      <c r="B55" s="25" t="s">
        <v>618</v>
      </c>
      <c r="C55" s="25" t="s">
        <v>26</v>
      </c>
      <c r="D55" s="25" t="s">
        <v>1558</v>
      </c>
      <c r="E55" s="25" t="s">
        <v>860</v>
      </c>
      <c r="F55" s="25" t="s">
        <v>177</v>
      </c>
      <c r="G55" s="25" t="s">
        <v>890</v>
      </c>
    </row>
    <row r="56" spans="1:7" ht="19.5" customHeight="1" x14ac:dyDescent="0.25">
      <c r="A56" s="25" t="s">
        <v>445</v>
      </c>
      <c r="B56" s="25" t="s">
        <v>742</v>
      </c>
      <c r="C56" s="25" t="s">
        <v>26</v>
      </c>
      <c r="D56" s="25" t="s">
        <v>1558</v>
      </c>
      <c r="E56" s="25" t="s">
        <v>990</v>
      </c>
      <c r="F56" s="25" t="s">
        <v>93</v>
      </c>
      <c r="G56" s="25" t="s">
        <v>991</v>
      </c>
    </row>
    <row r="57" spans="1:7" ht="19.5" customHeight="1" x14ac:dyDescent="0.25">
      <c r="A57" s="25" t="s">
        <v>359</v>
      </c>
      <c r="B57" s="25" t="s">
        <v>699</v>
      </c>
      <c r="C57" s="25" t="s">
        <v>26</v>
      </c>
      <c r="D57" s="25" t="s">
        <v>1558</v>
      </c>
      <c r="E57" s="25" t="s">
        <v>831</v>
      </c>
      <c r="F57" s="25" t="s">
        <v>143</v>
      </c>
      <c r="G57" s="25" t="s">
        <v>832</v>
      </c>
    </row>
    <row r="58" spans="1:7" ht="19.5" customHeight="1" x14ac:dyDescent="0.25">
      <c r="A58" s="25" t="s">
        <v>1445</v>
      </c>
      <c r="B58" s="25" t="s">
        <v>532</v>
      </c>
      <c r="C58" s="25" t="s">
        <v>26</v>
      </c>
      <c r="D58" s="25" t="s">
        <v>1558</v>
      </c>
      <c r="E58" s="25" t="s">
        <v>809</v>
      </c>
      <c r="F58" s="25" t="s">
        <v>96</v>
      </c>
      <c r="G58" s="25" t="s">
        <v>920</v>
      </c>
    </row>
    <row r="59" spans="1:7" ht="19.5" customHeight="1" x14ac:dyDescent="0.25">
      <c r="A59" s="25" t="s">
        <v>479</v>
      </c>
      <c r="B59" s="25" t="s">
        <v>1572</v>
      </c>
      <c r="C59" s="25" t="s">
        <v>26</v>
      </c>
      <c r="D59" s="25" t="s">
        <v>1558</v>
      </c>
      <c r="E59" s="25" t="s">
        <v>871</v>
      </c>
      <c r="F59" s="25" t="s">
        <v>99</v>
      </c>
      <c r="G59" s="25" t="s">
        <v>1573</v>
      </c>
    </row>
    <row r="60" spans="1:7" ht="19.5" customHeight="1" x14ac:dyDescent="0.25">
      <c r="A60" s="25" t="s">
        <v>409</v>
      </c>
      <c r="B60" s="25" t="s">
        <v>230</v>
      </c>
      <c r="C60" s="25" t="s">
        <v>26</v>
      </c>
      <c r="D60" s="25" t="s">
        <v>1558</v>
      </c>
      <c r="E60" s="25" t="s">
        <v>807</v>
      </c>
      <c r="F60" s="25" t="s">
        <v>127</v>
      </c>
      <c r="G60" s="25" t="s">
        <v>1056</v>
      </c>
    </row>
    <row r="61" spans="1:7" ht="19.5" customHeight="1" x14ac:dyDescent="0.25">
      <c r="A61" s="25" t="s">
        <v>221</v>
      </c>
      <c r="B61" s="25" t="s">
        <v>610</v>
      </c>
      <c r="C61" s="25" t="s">
        <v>26</v>
      </c>
      <c r="D61" s="25" t="s">
        <v>1558</v>
      </c>
      <c r="E61" s="25" t="s">
        <v>880</v>
      </c>
      <c r="F61" s="25" t="s">
        <v>222</v>
      </c>
      <c r="G61" s="25" t="s">
        <v>881</v>
      </c>
    </row>
    <row r="62" spans="1:7" ht="19.5" customHeight="1" x14ac:dyDescent="0.25">
      <c r="A62" s="25" t="s">
        <v>1421</v>
      </c>
      <c r="B62" s="25" t="s">
        <v>1422</v>
      </c>
      <c r="C62" s="25" t="s">
        <v>26</v>
      </c>
      <c r="D62" s="25" t="s">
        <v>1558</v>
      </c>
      <c r="E62" s="25" t="s">
        <v>799</v>
      </c>
      <c r="F62" s="25" t="s">
        <v>78</v>
      </c>
      <c r="G62" s="25" t="s">
        <v>800</v>
      </c>
    </row>
    <row r="63" spans="1:7" ht="19.5" customHeight="1" x14ac:dyDescent="0.25">
      <c r="A63" s="25" t="s">
        <v>358</v>
      </c>
      <c r="B63" s="25" t="s">
        <v>698</v>
      </c>
      <c r="C63" s="25" t="s">
        <v>26</v>
      </c>
      <c r="D63" s="25" t="s">
        <v>1558</v>
      </c>
      <c r="E63" s="25" t="s">
        <v>873</v>
      </c>
      <c r="F63" s="25" t="s">
        <v>206</v>
      </c>
      <c r="G63" s="25" t="s">
        <v>950</v>
      </c>
    </row>
    <row r="64" spans="1:7" ht="19.5" customHeight="1" x14ac:dyDescent="0.25">
      <c r="A64" s="25" t="s">
        <v>1462</v>
      </c>
      <c r="B64" s="25" t="s">
        <v>542</v>
      </c>
      <c r="C64" s="25" t="s">
        <v>26</v>
      </c>
      <c r="D64" s="25" t="s">
        <v>1558</v>
      </c>
      <c r="E64" s="25" t="s">
        <v>791</v>
      </c>
      <c r="F64" s="25" t="s">
        <v>114</v>
      </c>
      <c r="G64" s="25" t="s">
        <v>792</v>
      </c>
    </row>
    <row r="65" spans="1:7" ht="19.5" customHeight="1" x14ac:dyDescent="0.25">
      <c r="A65" s="25" t="s">
        <v>1473</v>
      </c>
      <c r="B65" s="25" t="s">
        <v>644</v>
      </c>
      <c r="C65" s="25" t="s">
        <v>26</v>
      </c>
      <c r="D65" s="25" t="s">
        <v>1558</v>
      </c>
      <c r="E65" s="25" t="s">
        <v>807</v>
      </c>
      <c r="F65" s="25" t="s">
        <v>102</v>
      </c>
      <c r="G65" s="25" t="s">
        <v>808</v>
      </c>
    </row>
    <row r="66" spans="1:7" ht="19.5" customHeight="1" x14ac:dyDescent="0.25">
      <c r="A66" s="25" t="s">
        <v>1574</v>
      </c>
      <c r="B66" s="25" t="s">
        <v>674</v>
      </c>
      <c r="C66" s="25" t="s">
        <v>26</v>
      </c>
      <c r="D66" s="25" t="s">
        <v>1558</v>
      </c>
      <c r="E66" s="25" t="s">
        <v>847</v>
      </c>
      <c r="F66" s="25" t="s">
        <v>99</v>
      </c>
      <c r="G66" s="25" t="s">
        <v>848</v>
      </c>
    </row>
    <row r="67" spans="1:7" ht="19.5" customHeight="1" x14ac:dyDescent="0.25">
      <c r="A67" s="25" t="s">
        <v>363</v>
      </c>
      <c r="B67" s="25" t="s">
        <v>538</v>
      </c>
      <c r="C67" s="25" t="s">
        <v>26</v>
      </c>
      <c r="D67" s="25" t="s">
        <v>1558</v>
      </c>
      <c r="E67" s="25" t="s">
        <v>797</v>
      </c>
      <c r="F67" s="25" t="s">
        <v>108</v>
      </c>
      <c r="G67" s="25" t="s">
        <v>846</v>
      </c>
    </row>
    <row r="68" spans="1:7" ht="19.5" customHeight="1" x14ac:dyDescent="0.25">
      <c r="A68" s="25" t="s">
        <v>1376</v>
      </c>
      <c r="B68" s="25" t="s">
        <v>1387</v>
      </c>
      <c r="C68" s="25" t="s">
        <v>26</v>
      </c>
      <c r="D68" s="25" t="s">
        <v>1558</v>
      </c>
      <c r="E68" s="25" t="s">
        <v>816</v>
      </c>
      <c r="F68" s="25" t="s">
        <v>130</v>
      </c>
      <c r="G68" s="25" t="s">
        <v>1391</v>
      </c>
    </row>
    <row r="69" spans="1:7" ht="19.5" customHeight="1" x14ac:dyDescent="0.25">
      <c r="A69" s="25" t="s">
        <v>339</v>
      </c>
      <c r="B69" s="25" t="s">
        <v>340</v>
      </c>
      <c r="C69" s="25" t="s">
        <v>26</v>
      </c>
      <c r="D69" s="25" t="s">
        <v>1558</v>
      </c>
      <c r="E69" s="25" t="s">
        <v>807</v>
      </c>
      <c r="F69" s="25" t="s">
        <v>127</v>
      </c>
      <c r="G69" s="25" t="s">
        <v>1066</v>
      </c>
    </row>
    <row r="70" spans="1:7" ht="19.5" customHeight="1" x14ac:dyDescent="0.25">
      <c r="A70" s="25" t="s">
        <v>336</v>
      </c>
      <c r="B70" s="25" t="s">
        <v>337</v>
      </c>
      <c r="C70" s="25" t="s">
        <v>26</v>
      </c>
      <c r="D70" s="25" t="s">
        <v>1558</v>
      </c>
      <c r="E70" s="25" t="s">
        <v>807</v>
      </c>
      <c r="F70" s="25" t="s">
        <v>127</v>
      </c>
      <c r="G70" s="25" t="s">
        <v>1065</v>
      </c>
    </row>
    <row r="71" spans="1:7" ht="19.5" customHeight="1" x14ac:dyDescent="0.25">
      <c r="A71" s="25" t="s">
        <v>79</v>
      </c>
      <c r="B71" s="25" t="s">
        <v>524</v>
      </c>
      <c r="C71" s="25" t="s">
        <v>26</v>
      </c>
      <c r="D71" s="25" t="s">
        <v>1558</v>
      </c>
      <c r="E71" s="25" t="s">
        <v>895</v>
      </c>
      <c r="F71" s="25" t="s">
        <v>80</v>
      </c>
      <c r="G71" s="25" t="s">
        <v>896</v>
      </c>
    </row>
    <row r="72" spans="1:7" ht="19.5" customHeight="1" x14ac:dyDescent="0.25">
      <c r="A72" s="25" t="s">
        <v>464</v>
      </c>
      <c r="B72" s="25" t="s">
        <v>757</v>
      </c>
      <c r="C72" s="25" t="s">
        <v>26</v>
      </c>
      <c r="D72" s="25" t="s">
        <v>1558</v>
      </c>
      <c r="E72" s="25" t="s">
        <v>1008</v>
      </c>
      <c r="F72" s="25" t="s">
        <v>119</v>
      </c>
      <c r="G72" s="25" t="s">
        <v>1009</v>
      </c>
    </row>
    <row r="73" spans="1:7" ht="19.5" customHeight="1" x14ac:dyDescent="0.25">
      <c r="A73" s="25" t="s">
        <v>167</v>
      </c>
      <c r="B73" s="25" t="s">
        <v>578</v>
      </c>
      <c r="C73" s="25" t="s">
        <v>26</v>
      </c>
      <c r="D73" s="25" t="s">
        <v>1558</v>
      </c>
      <c r="E73" s="25" t="s">
        <v>818</v>
      </c>
      <c r="F73" s="25" t="s">
        <v>84</v>
      </c>
      <c r="G73" s="25" t="s">
        <v>819</v>
      </c>
    </row>
    <row r="74" spans="1:7" ht="19.5" customHeight="1" x14ac:dyDescent="0.25">
      <c r="A74" s="25" t="s">
        <v>333</v>
      </c>
      <c r="B74" s="25" t="s">
        <v>334</v>
      </c>
      <c r="C74" s="25" t="s">
        <v>26</v>
      </c>
      <c r="D74" s="25" t="s">
        <v>1558</v>
      </c>
      <c r="E74" s="25" t="s">
        <v>1048</v>
      </c>
      <c r="F74" s="25" t="s">
        <v>105</v>
      </c>
      <c r="G74" s="25" t="s">
        <v>1064</v>
      </c>
    </row>
    <row r="75" spans="1:7" ht="19.5" customHeight="1" x14ac:dyDescent="0.25">
      <c r="A75" s="25" t="s">
        <v>1365</v>
      </c>
      <c r="B75" s="25" t="s">
        <v>403</v>
      </c>
      <c r="C75" s="25" t="s">
        <v>26</v>
      </c>
      <c r="D75" s="25" t="s">
        <v>1558</v>
      </c>
      <c r="E75" s="25" t="s">
        <v>1048</v>
      </c>
      <c r="F75" s="25" t="s">
        <v>105</v>
      </c>
      <c r="G75" s="25" t="s">
        <v>1067</v>
      </c>
    </row>
    <row r="76" spans="1:7" ht="19.5" customHeight="1" x14ac:dyDescent="0.25">
      <c r="A76" s="25" t="s">
        <v>325</v>
      </c>
      <c r="B76" s="25" t="s">
        <v>738</v>
      </c>
      <c r="C76" s="25" t="s">
        <v>26</v>
      </c>
      <c r="D76" s="25" t="s">
        <v>1558</v>
      </c>
      <c r="E76" s="25" t="s">
        <v>807</v>
      </c>
      <c r="F76" s="25" t="s">
        <v>102</v>
      </c>
      <c r="G76" s="25" t="s">
        <v>808</v>
      </c>
    </row>
    <row r="77" spans="1:7" ht="19.5" customHeight="1" x14ac:dyDescent="0.25">
      <c r="A77" s="25" t="s">
        <v>1575</v>
      </c>
      <c r="B77" s="25" t="s">
        <v>624</v>
      </c>
      <c r="C77" s="25" t="s">
        <v>26</v>
      </c>
      <c r="D77" s="25" t="s">
        <v>1558</v>
      </c>
      <c r="E77" s="25" t="s">
        <v>807</v>
      </c>
      <c r="F77" s="25" t="s">
        <v>102</v>
      </c>
      <c r="G77" s="25" t="s">
        <v>808</v>
      </c>
    </row>
    <row r="78" spans="1:7" ht="19.5" customHeight="1" x14ac:dyDescent="0.25">
      <c r="A78" s="25" t="s">
        <v>1576</v>
      </c>
      <c r="B78" s="25" t="s">
        <v>1409</v>
      </c>
      <c r="C78" s="25" t="s">
        <v>26</v>
      </c>
      <c r="D78" s="25" t="s">
        <v>1558</v>
      </c>
      <c r="E78" s="25" t="s">
        <v>795</v>
      </c>
      <c r="F78" s="25" t="s">
        <v>82</v>
      </c>
      <c r="G78" s="25" t="s">
        <v>796</v>
      </c>
    </row>
    <row r="79" spans="1:7" ht="19.5" customHeight="1" x14ac:dyDescent="0.25">
      <c r="A79" s="25" t="s">
        <v>117</v>
      </c>
      <c r="B79" s="25" t="s">
        <v>1577</v>
      </c>
      <c r="C79" s="25" t="s">
        <v>26</v>
      </c>
      <c r="D79" s="25" t="s">
        <v>1558</v>
      </c>
      <c r="E79" s="25" t="s">
        <v>816</v>
      </c>
      <c r="F79" s="25" t="s">
        <v>130</v>
      </c>
      <c r="G79" s="25" t="s">
        <v>924</v>
      </c>
    </row>
    <row r="80" spans="1:7" ht="19.5" customHeight="1" x14ac:dyDescent="0.25">
      <c r="A80" s="25" t="s">
        <v>1507</v>
      </c>
      <c r="B80" s="25" t="s">
        <v>1298</v>
      </c>
      <c r="C80" s="25" t="s">
        <v>26</v>
      </c>
      <c r="D80" s="25" t="s">
        <v>1558</v>
      </c>
      <c r="E80" s="25" t="s">
        <v>833</v>
      </c>
      <c r="F80" s="25" t="s">
        <v>146</v>
      </c>
      <c r="G80" s="25" t="s">
        <v>834</v>
      </c>
    </row>
    <row r="81" spans="1:7" ht="19.5" customHeight="1" x14ac:dyDescent="0.25">
      <c r="A81" s="25" t="s">
        <v>318</v>
      </c>
      <c r="B81" s="25" t="s">
        <v>319</v>
      </c>
      <c r="C81" s="25" t="s">
        <v>26</v>
      </c>
      <c r="D81" s="25" t="s">
        <v>1558</v>
      </c>
      <c r="E81" s="25" t="s">
        <v>1051</v>
      </c>
      <c r="F81" s="25" t="s">
        <v>141</v>
      </c>
      <c r="G81" s="25" t="s">
        <v>1062</v>
      </c>
    </row>
    <row r="82" spans="1:7" ht="19.5" customHeight="1" x14ac:dyDescent="0.25">
      <c r="A82" s="25" t="s">
        <v>514</v>
      </c>
      <c r="B82" s="25" t="s">
        <v>553</v>
      </c>
      <c r="C82" s="25" t="s">
        <v>26</v>
      </c>
      <c r="D82" s="25" t="s">
        <v>1558</v>
      </c>
      <c r="E82" s="25" t="s">
        <v>816</v>
      </c>
      <c r="F82" s="25" t="s">
        <v>130</v>
      </c>
      <c r="G82" s="25" t="s">
        <v>817</v>
      </c>
    </row>
    <row r="83" spans="1:7" ht="19.5" customHeight="1" x14ac:dyDescent="0.25">
      <c r="A83" s="25" t="s">
        <v>379</v>
      </c>
      <c r="B83" s="25" t="s">
        <v>704</v>
      </c>
      <c r="C83" s="25" t="s">
        <v>26</v>
      </c>
      <c r="D83" s="25" t="s">
        <v>1558</v>
      </c>
      <c r="E83" s="25" t="s">
        <v>891</v>
      </c>
      <c r="F83" s="25" t="s">
        <v>93</v>
      </c>
      <c r="G83" s="25" t="s">
        <v>957</v>
      </c>
    </row>
    <row r="84" spans="1:7" ht="19.5" customHeight="1" x14ac:dyDescent="0.25">
      <c r="A84" s="25" t="s">
        <v>402</v>
      </c>
      <c r="B84" s="25" t="s">
        <v>403</v>
      </c>
      <c r="C84" s="25" t="s">
        <v>26</v>
      </c>
      <c r="D84" s="25" t="s">
        <v>1558</v>
      </c>
      <c r="E84" s="25" t="s">
        <v>1048</v>
      </c>
      <c r="F84" s="25" t="s">
        <v>105</v>
      </c>
      <c r="G84" s="25" t="s">
        <v>1067</v>
      </c>
    </row>
    <row r="85" spans="1:7" ht="19.5" customHeight="1" x14ac:dyDescent="0.25">
      <c r="A85" s="25" t="s">
        <v>1369</v>
      </c>
      <c r="B85" s="25" t="s">
        <v>1386</v>
      </c>
      <c r="C85" s="25" t="s">
        <v>26</v>
      </c>
      <c r="D85" s="25" t="s">
        <v>1558</v>
      </c>
      <c r="E85" s="25" t="s">
        <v>791</v>
      </c>
      <c r="F85" s="25" t="s">
        <v>114</v>
      </c>
      <c r="G85" s="25" t="s">
        <v>792</v>
      </c>
    </row>
    <row r="86" spans="1:7" ht="19.5" customHeight="1" x14ac:dyDescent="0.25">
      <c r="A86" s="25" t="s">
        <v>240</v>
      </c>
      <c r="B86" s="25" t="s">
        <v>697</v>
      </c>
      <c r="C86" s="25" t="s">
        <v>26</v>
      </c>
      <c r="D86" s="25" t="s">
        <v>1558</v>
      </c>
      <c r="E86" s="25" t="s">
        <v>807</v>
      </c>
      <c r="F86" s="25" t="s">
        <v>102</v>
      </c>
      <c r="G86" s="25" t="s">
        <v>808</v>
      </c>
    </row>
    <row r="87" spans="1:7" ht="19.5" customHeight="1" x14ac:dyDescent="0.25">
      <c r="A87" s="25" t="s">
        <v>1364</v>
      </c>
      <c r="B87" s="25" t="s">
        <v>670</v>
      </c>
      <c r="C87" s="25" t="s">
        <v>26</v>
      </c>
      <c r="D87" s="25" t="s">
        <v>1558</v>
      </c>
      <c r="E87" s="25" t="s">
        <v>828</v>
      </c>
      <c r="F87" s="25" t="s">
        <v>82</v>
      </c>
      <c r="G87" s="25" t="s">
        <v>841</v>
      </c>
    </row>
    <row r="88" spans="1:7" ht="19.5" customHeight="1" x14ac:dyDescent="0.25">
      <c r="A88" s="25" t="s">
        <v>465</v>
      </c>
      <c r="B88" s="25" t="s">
        <v>658</v>
      </c>
      <c r="C88" s="25" t="s">
        <v>26</v>
      </c>
      <c r="D88" s="25" t="s">
        <v>1558</v>
      </c>
      <c r="E88" s="25" t="s">
        <v>844</v>
      </c>
      <c r="F88" s="25" t="s">
        <v>78</v>
      </c>
      <c r="G88" s="25" t="s">
        <v>845</v>
      </c>
    </row>
    <row r="89" spans="1:7" ht="19.5" customHeight="1" x14ac:dyDescent="0.25">
      <c r="A89" s="25" t="s">
        <v>499</v>
      </c>
      <c r="B89" s="25" t="s">
        <v>500</v>
      </c>
      <c r="C89" s="25" t="s">
        <v>26</v>
      </c>
      <c r="D89" s="25" t="s">
        <v>1558</v>
      </c>
      <c r="E89" s="25" t="s">
        <v>809</v>
      </c>
      <c r="F89" s="25" t="s">
        <v>127</v>
      </c>
      <c r="G89" s="25" t="s">
        <v>955</v>
      </c>
    </row>
    <row r="90" spans="1:7" ht="19.5" customHeight="1" x14ac:dyDescent="0.25">
      <c r="A90" s="25" t="s">
        <v>284</v>
      </c>
      <c r="B90" s="25" t="s">
        <v>656</v>
      </c>
      <c r="C90" s="25" t="s">
        <v>26</v>
      </c>
      <c r="D90" s="25" t="s">
        <v>1558</v>
      </c>
      <c r="E90" s="25" t="s">
        <v>818</v>
      </c>
      <c r="F90" s="25" t="s">
        <v>84</v>
      </c>
      <c r="G90" s="25" t="s">
        <v>915</v>
      </c>
    </row>
    <row r="91" spans="1:7" ht="19.5" customHeight="1" x14ac:dyDescent="0.25">
      <c r="A91" s="25" t="s">
        <v>1370</v>
      </c>
      <c r="B91" s="25" t="s">
        <v>1578</v>
      </c>
      <c r="C91" s="25" t="s">
        <v>26</v>
      </c>
      <c r="D91" s="25" t="s">
        <v>1558</v>
      </c>
      <c r="E91" s="25" t="s">
        <v>1579</v>
      </c>
      <c r="F91" s="25" t="s">
        <v>315</v>
      </c>
      <c r="G91" s="25" t="s">
        <v>1580</v>
      </c>
    </row>
    <row r="92" spans="1:7" ht="19.5" customHeight="1" x14ac:dyDescent="0.25">
      <c r="A92" s="25" t="s">
        <v>428</v>
      </c>
      <c r="B92" s="25" t="s">
        <v>429</v>
      </c>
      <c r="C92" s="25" t="s">
        <v>26</v>
      </c>
      <c r="D92" s="25" t="s">
        <v>1558</v>
      </c>
      <c r="E92" s="25" t="s">
        <v>809</v>
      </c>
      <c r="F92" s="25" t="s">
        <v>127</v>
      </c>
      <c r="G92" s="25" t="s">
        <v>1068</v>
      </c>
    </row>
    <row r="93" spans="1:7" ht="19.5" customHeight="1" x14ac:dyDescent="0.25">
      <c r="A93" s="25" t="s">
        <v>195</v>
      </c>
      <c r="B93" s="25" t="s">
        <v>553</v>
      </c>
      <c r="C93" s="25" t="s">
        <v>26</v>
      </c>
      <c r="D93" s="25" t="s">
        <v>1558</v>
      </c>
      <c r="E93" s="25" t="s">
        <v>816</v>
      </c>
      <c r="F93" s="25" t="s">
        <v>130</v>
      </c>
      <c r="G93" s="25" t="s">
        <v>817</v>
      </c>
    </row>
    <row r="94" spans="1:7" ht="19.5" customHeight="1" x14ac:dyDescent="0.25">
      <c r="A94" s="25" t="s">
        <v>98</v>
      </c>
      <c r="B94" s="25" t="s">
        <v>534</v>
      </c>
      <c r="C94" s="25" t="s">
        <v>26</v>
      </c>
      <c r="D94" s="25" t="s">
        <v>1558</v>
      </c>
      <c r="E94" s="25" t="s">
        <v>847</v>
      </c>
      <c r="F94" s="25" t="s">
        <v>99</v>
      </c>
      <c r="G94" s="25" t="s">
        <v>921</v>
      </c>
    </row>
    <row r="95" spans="1:7" ht="19.5" customHeight="1" x14ac:dyDescent="0.25">
      <c r="A95" s="25" t="s">
        <v>267</v>
      </c>
      <c r="B95" s="25" t="s">
        <v>643</v>
      </c>
      <c r="C95" s="25" t="s">
        <v>26</v>
      </c>
      <c r="D95" s="25" t="s">
        <v>1558</v>
      </c>
      <c r="E95" s="25" t="s">
        <v>901</v>
      </c>
      <c r="F95" s="25" t="s">
        <v>130</v>
      </c>
      <c r="G95" s="25" t="s">
        <v>913</v>
      </c>
    </row>
    <row r="96" spans="1:7" ht="19.5" customHeight="1" x14ac:dyDescent="0.25">
      <c r="A96" s="25" t="s">
        <v>1470</v>
      </c>
      <c r="B96" s="25" t="s">
        <v>1471</v>
      </c>
      <c r="C96" s="25" t="s">
        <v>26</v>
      </c>
      <c r="D96" s="25" t="s">
        <v>1558</v>
      </c>
      <c r="E96" s="25" t="s">
        <v>860</v>
      </c>
      <c r="F96" s="25" t="s">
        <v>177</v>
      </c>
      <c r="G96" s="25" t="s">
        <v>1472</v>
      </c>
    </row>
    <row r="97" spans="1:7" ht="19.5" customHeight="1" x14ac:dyDescent="0.25">
      <c r="A97" s="25" t="s">
        <v>1505</v>
      </c>
      <c r="B97" s="25" t="s">
        <v>1506</v>
      </c>
      <c r="C97" s="25" t="s">
        <v>26</v>
      </c>
      <c r="D97" s="25" t="s">
        <v>1558</v>
      </c>
      <c r="E97" s="25" t="s">
        <v>880</v>
      </c>
      <c r="F97" s="25" t="s">
        <v>222</v>
      </c>
      <c r="G97" s="25" t="s">
        <v>1016</v>
      </c>
    </row>
    <row r="98" spans="1:7" ht="19.5" customHeight="1" x14ac:dyDescent="0.25">
      <c r="A98" s="25" t="s">
        <v>478</v>
      </c>
      <c r="B98" s="25" t="s">
        <v>762</v>
      </c>
      <c r="C98" s="25" t="s">
        <v>26</v>
      </c>
      <c r="D98" s="25" t="s">
        <v>1558</v>
      </c>
      <c r="E98" s="25" t="s">
        <v>922</v>
      </c>
      <c r="F98" s="25" t="s">
        <v>300</v>
      </c>
      <c r="G98" s="25" t="s">
        <v>1017</v>
      </c>
    </row>
    <row r="99" spans="1:7" ht="19.5" customHeight="1" x14ac:dyDescent="0.25">
      <c r="A99" s="25" t="s">
        <v>159</v>
      </c>
      <c r="B99" s="25" t="s">
        <v>523</v>
      </c>
      <c r="C99" s="25" t="s">
        <v>26</v>
      </c>
      <c r="D99" s="25" t="s">
        <v>1558</v>
      </c>
      <c r="E99" s="25" t="s">
        <v>844</v>
      </c>
      <c r="F99" s="25" t="s">
        <v>78</v>
      </c>
      <c r="G99" s="25" t="s">
        <v>900</v>
      </c>
    </row>
    <row r="100" spans="1:7" ht="19.5" customHeight="1" x14ac:dyDescent="0.25">
      <c r="A100" s="25" t="s">
        <v>295</v>
      </c>
      <c r="B100" s="25" t="s">
        <v>658</v>
      </c>
      <c r="C100" s="25" t="s">
        <v>26</v>
      </c>
      <c r="D100" s="25" t="s">
        <v>1558</v>
      </c>
      <c r="E100" s="25" t="s">
        <v>844</v>
      </c>
      <c r="F100" s="25" t="s">
        <v>78</v>
      </c>
      <c r="G100" s="25" t="s">
        <v>845</v>
      </c>
    </row>
    <row r="101" spans="1:7" ht="19.5" customHeight="1" x14ac:dyDescent="0.25">
      <c r="A101" s="25" t="s">
        <v>280</v>
      </c>
      <c r="B101" s="25" t="s">
        <v>652</v>
      </c>
      <c r="C101" s="25" t="s">
        <v>26</v>
      </c>
      <c r="D101" s="25" t="s">
        <v>1558</v>
      </c>
      <c r="E101" s="25" t="s">
        <v>797</v>
      </c>
      <c r="F101" s="25" t="s">
        <v>108</v>
      </c>
      <c r="G101" s="25" t="s">
        <v>918</v>
      </c>
    </row>
    <row r="102" spans="1:7" ht="19.5" customHeight="1" x14ac:dyDescent="0.25">
      <c r="A102" s="25" t="s">
        <v>497</v>
      </c>
      <c r="B102" s="25" t="s">
        <v>523</v>
      </c>
      <c r="C102" s="25" t="s">
        <v>26</v>
      </c>
      <c r="D102" s="25" t="s">
        <v>1558</v>
      </c>
      <c r="E102" s="25" t="s">
        <v>844</v>
      </c>
      <c r="F102" s="25" t="s">
        <v>78</v>
      </c>
      <c r="G102" s="25" t="s">
        <v>900</v>
      </c>
    </row>
    <row r="103" spans="1:7" ht="19.5" customHeight="1" x14ac:dyDescent="0.25">
      <c r="A103" s="25" t="s">
        <v>156</v>
      </c>
      <c r="B103" s="25" t="s">
        <v>570</v>
      </c>
      <c r="C103" s="25" t="s">
        <v>26</v>
      </c>
      <c r="D103" s="25" t="s">
        <v>1558</v>
      </c>
      <c r="E103" s="25" t="s">
        <v>793</v>
      </c>
      <c r="F103" s="25" t="s">
        <v>115</v>
      </c>
      <c r="G103" s="25" t="s">
        <v>794</v>
      </c>
    </row>
    <row r="104" spans="1:7" ht="19.5" customHeight="1" x14ac:dyDescent="0.25">
      <c r="A104" s="25" t="s">
        <v>384</v>
      </c>
      <c r="B104" s="25" t="s">
        <v>598</v>
      </c>
      <c r="C104" s="25" t="s">
        <v>26</v>
      </c>
      <c r="D104" s="25" t="s">
        <v>1558</v>
      </c>
      <c r="E104" s="25" t="s">
        <v>799</v>
      </c>
      <c r="F104" s="25" t="s">
        <v>78</v>
      </c>
      <c r="G104" s="25" t="s">
        <v>800</v>
      </c>
    </row>
    <row r="105" spans="1:7" ht="19.5" customHeight="1" x14ac:dyDescent="0.25">
      <c r="A105" s="25" t="s">
        <v>1581</v>
      </c>
      <c r="B105" s="25" t="s">
        <v>538</v>
      </c>
      <c r="C105" s="25" t="s">
        <v>26</v>
      </c>
      <c r="D105" s="25" t="s">
        <v>1558</v>
      </c>
      <c r="E105" s="25" t="s">
        <v>797</v>
      </c>
      <c r="F105" s="25" t="s">
        <v>108</v>
      </c>
      <c r="G105" s="25" t="s">
        <v>846</v>
      </c>
    </row>
    <row r="106" spans="1:7" ht="19.5" customHeight="1" x14ac:dyDescent="0.25">
      <c r="A106" s="25" t="s">
        <v>405</v>
      </c>
      <c r="B106" s="25" t="s">
        <v>1428</v>
      </c>
      <c r="C106" s="25" t="s">
        <v>26</v>
      </c>
      <c r="D106" s="25" t="s">
        <v>1558</v>
      </c>
      <c r="E106" s="25" t="s">
        <v>844</v>
      </c>
      <c r="F106" s="25" t="s">
        <v>78</v>
      </c>
      <c r="G106" s="25" t="s">
        <v>1429</v>
      </c>
    </row>
    <row r="107" spans="1:7" ht="19.5" customHeight="1" x14ac:dyDescent="0.25">
      <c r="A107" s="25" t="s">
        <v>169</v>
      </c>
      <c r="B107" s="25" t="s">
        <v>266</v>
      </c>
      <c r="C107" s="25" t="s">
        <v>26</v>
      </c>
      <c r="D107" s="25" t="s">
        <v>1558</v>
      </c>
      <c r="E107" s="25" t="s">
        <v>1051</v>
      </c>
      <c r="F107" s="25" t="s">
        <v>141</v>
      </c>
      <c r="G107" s="25" t="s">
        <v>1052</v>
      </c>
    </row>
    <row r="108" spans="1:7" ht="19.5" customHeight="1" x14ac:dyDescent="0.25">
      <c r="A108" s="25" t="s">
        <v>518</v>
      </c>
      <c r="B108" s="25" t="s">
        <v>598</v>
      </c>
      <c r="C108" s="25" t="s">
        <v>26</v>
      </c>
      <c r="D108" s="25" t="s">
        <v>1558</v>
      </c>
      <c r="E108" s="25" t="s">
        <v>799</v>
      </c>
      <c r="F108" s="25" t="s">
        <v>78</v>
      </c>
      <c r="G108" s="25" t="s">
        <v>800</v>
      </c>
    </row>
    <row r="109" spans="1:7" ht="19.5" customHeight="1" x14ac:dyDescent="0.25">
      <c r="A109" s="25" t="s">
        <v>389</v>
      </c>
      <c r="B109" s="25" t="s">
        <v>720</v>
      </c>
      <c r="C109" s="25" t="s">
        <v>26</v>
      </c>
      <c r="D109" s="25" t="s">
        <v>1558</v>
      </c>
      <c r="E109" s="25" t="s">
        <v>925</v>
      </c>
      <c r="F109" s="25" t="s">
        <v>304</v>
      </c>
      <c r="G109" s="25" t="s">
        <v>926</v>
      </c>
    </row>
    <row r="110" spans="1:7" ht="19.5" customHeight="1" x14ac:dyDescent="0.25">
      <c r="A110" s="25" t="s">
        <v>97</v>
      </c>
      <c r="B110" s="25" t="s">
        <v>533</v>
      </c>
      <c r="C110" s="25" t="s">
        <v>26</v>
      </c>
      <c r="D110" s="25" t="s">
        <v>1558</v>
      </c>
      <c r="E110" s="25" t="s">
        <v>795</v>
      </c>
      <c r="F110" s="25" t="s">
        <v>82</v>
      </c>
      <c r="G110" s="25" t="s">
        <v>1041</v>
      </c>
    </row>
    <row r="111" spans="1:7" ht="19.5" customHeight="1" x14ac:dyDescent="0.25">
      <c r="A111" s="25" t="s">
        <v>1486</v>
      </c>
      <c r="B111" s="25" t="s">
        <v>1582</v>
      </c>
      <c r="C111" s="25" t="s">
        <v>26</v>
      </c>
      <c r="D111" s="25" t="s">
        <v>1558</v>
      </c>
      <c r="E111" s="25" t="s">
        <v>860</v>
      </c>
      <c r="F111" s="25" t="s">
        <v>177</v>
      </c>
      <c r="G111" s="25" t="s">
        <v>890</v>
      </c>
    </row>
    <row r="112" spans="1:7" ht="19.5" customHeight="1" x14ac:dyDescent="0.25">
      <c r="A112" s="25" t="s">
        <v>1498</v>
      </c>
      <c r="B112" s="25" t="s">
        <v>719</v>
      </c>
      <c r="C112" s="25" t="s">
        <v>26</v>
      </c>
      <c r="D112" s="25" t="s">
        <v>1558</v>
      </c>
      <c r="E112" s="25" t="s">
        <v>835</v>
      </c>
      <c r="F112" s="25" t="s">
        <v>82</v>
      </c>
      <c r="G112" s="25" t="s">
        <v>972</v>
      </c>
    </row>
    <row r="113" spans="1:7" ht="19.5" customHeight="1" x14ac:dyDescent="0.25">
      <c r="A113" s="25" t="s">
        <v>191</v>
      </c>
      <c r="B113" s="25" t="s">
        <v>591</v>
      </c>
      <c r="C113" s="25" t="s">
        <v>26</v>
      </c>
      <c r="D113" s="25" t="s">
        <v>1558</v>
      </c>
      <c r="E113" s="25" t="s">
        <v>818</v>
      </c>
      <c r="F113" s="25" t="s">
        <v>84</v>
      </c>
      <c r="G113" s="25" t="s">
        <v>863</v>
      </c>
    </row>
    <row r="114" spans="1:7" ht="19.5" customHeight="1" x14ac:dyDescent="0.25">
      <c r="A114" s="25" t="s">
        <v>1583</v>
      </c>
      <c r="B114" s="25" t="s">
        <v>168</v>
      </c>
      <c r="C114" s="25" t="s">
        <v>26</v>
      </c>
      <c r="D114" s="25" t="s">
        <v>1558</v>
      </c>
      <c r="E114" s="25" t="s">
        <v>1045</v>
      </c>
      <c r="F114" s="25" t="s">
        <v>141</v>
      </c>
      <c r="G114" s="25" t="s">
        <v>1050</v>
      </c>
    </row>
    <row r="115" spans="1:7" ht="19.5" customHeight="1" x14ac:dyDescent="0.25">
      <c r="A115" s="25" t="s">
        <v>521</v>
      </c>
      <c r="B115" s="25" t="s">
        <v>785</v>
      </c>
      <c r="C115" s="25" t="s">
        <v>26</v>
      </c>
      <c r="D115" s="25" t="s">
        <v>1558</v>
      </c>
      <c r="E115" s="25" t="s">
        <v>823</v>
      </c>
      <c r="F115" s="25" t="s">
        <v>99</v>
      </c>
      <c r="G115" s="25" t="s">
        <v>824</v>
      </c>
    </row>
    <row r="116" spans="1:7" ht="19.5" customHeight="1" x14ac:dyDescent="0.25">
      <c r="A116" s="25" t="s">
        <v>157</v>
      </c>
      <c r="B116" s="25" t="s">
        <v>571</v>
      </c>
      <c r="C116" s="25" t="s">
        <v>26</v>
      </c>
      <c r="D116" s="25" t="s">
        <v>1558</v>
      </c>
      <c r="E116" s="25" t="s">
        <v>828</v>
      </c>
      <c r="F116" s="25" t="s">
        <v>82</v>
      </c>
      <c r="G116" s="25" t="s">
        <v>841</v>
      </c>
    </row>
    <row r="117" spans="1:7" ht="19.5" customHeight="1" x14ac:dyDescent="0.25">
      <c r="A117" s="25" t="s">
        <v>122</v>
      </c>
      <c r="B117" s="25" t="s">
        <v>548</v>
      </c>
      <c r="C117" s="25" t="s">
        <v>26</v>
      </c>
      <c r="D117" s="25" t="s">
        <v>1558</v>
      </c>
      <c r="E117" s="25" t="s">
        <v>807</v>
      </c>
      <c r="F117" s="25" t="s">
        <v>102</v>
      </c>
      <c r="G117" s="25" t="s">
        <v>808</v>
      </c>
    </row>
    <row r="118" spans="1:7" ht="19.5" customHeight="1" x14ac:dyDescent="0.25">
      <c r="A118" s="25" t="s">
        <v>485</v>
      </c>
      <c r="B118" s="25" t="s">
        <v>297</v>
      </c>
      <c r="C118" s="25" t="s">
        <v>26</v>
      </c>
      <c r="D118" s="25" t="s">
        <v>1558</v>
      </c>
      <c r="E118" s="25" t="s">
        <v>1059</v>
      </c>
      <c r="F118" s="25" t="s">
        <v>87</v>
      </c>
      <c r="G118" s="25" t="s">
        <v>1060</v>
      </c>
    </row>
    <row r="119" spans="1:7" ht="19.5" customHeight="1" x14ac:dyDescent="0.25">
      <c r="A119" s="25" t="s">
        <v>1584</v>
      </c>
      <c r="B119" s="25" t="s">
        <v>760</v>
      </c>
      <c r="C119" s="25" t="s">
        <v>26</v>
      </c>
      <c r="D119" s="25" t="s">
        <v>1558</v>
      </c>
      <c r="E119" s="25" t="s">
        <v>871</v>
      </c>
      <c r="F119" s="25" t="s">
        <v>99</v>
      </c>
      <c r="G119" s="25" t="s">
        <v>872</v>
      </c>
    </row>
    <row r="120" spans="1:7" ht="19.5" customHeight="1" x14ac:dyDescent="0.25">
      <c r="A120" s="25" t="s">
        <v>481</v>
      </c>
      <c r="B120" s="25" t="s">
        <v>764</v>
      </c>
      <c r="C120" s="25" t="s">
        <v>26</v>
      </c>
      <c r="D120" s="25" t="s">
        <v>1558</v>
      </c>
      <c r="E120" s="25" t="s">
        <v>1018</v>
      </c>
      <c r="F120" s="25" t="s">
        <v>93</v>
      </c>
      <c r="G120" s="25" t="s">
        <v>1019</v>
      </c>
    </row>
    <row r="121" spans="1:7" ht="19.5" customHeight="1" x14ac:dyDescent="0.25">
      <c r="A121" s="25" t="s">
        <v>182</v>
      </c>
      <c r="B121" s="25" t="s">
        <v>585</v>
      </c>
      <c r="C121" s="25" t="s">
        <v>26</v>
      </c>
      <c r="D121" s="25" t="s">
        <v>1558</v>
      </c>
      <c r="E121" s="25" t="s">
        <v>825</v>
      </c>
      <c r="F121" s="25" t="s">
        <v>113</v>
      </c>
      <c r="G121" s="25" t="s">
        <v>826</v>
      </c>
    </row>
    <row r="122" spans="1:7" ht="19.5" customHeight="1" x14ac:dyDescent="0.25">
      <c r="A122" s="25" t="s">
        <v>286</v>
      </c>
      <c r="B122" s="25" t="s">
        <v>287</v>
      </c>
      <c r="C122" s="25" t="s">
        <v>26</v>
      </c>
      <c r="D122" s="25" t="s">
        <v>1558</v>
      </c>
      <c r="E122" s="25" t="s">
        <v>807</v>
      </c>
      <c r="F122" s="25" t="s">
        <v>127</v>
      </c>
      <c r="G122" s="25" t="s">
        <v>1058</v>
      </c>
    </row>
    <row r="123" spans="1:7" ht="19.5" customHeight="1" x14ac:dyDescent="0.25">
      <c r="A123" s="25" t="s">
        <v>275</v>
      </c>
      <c r="B123" s="25" t="s">
        <v>650</v>
      </c>
      <c r="C123" s="25" t="s">
        <v>26</v>
      </c>
      <c r="D123" s="25" t="s">
        <v>1558</v>
      </c>
      <c r="E123" s="25" t="s">
        <v>807</v>
      </c>
      <c r="F123" s="25" t="s">
        <v>102</v>
      </c>
      <c r="G123" s="25" t="s">
        <v>808</v>
      </c>
    </row>
    <row r="124" spans="1:7" ht="19.5" customHeight="1" x14ac:dyDescent="0.25">
      <c r="A124" s="25" t="s">
        <v>123</v>
      </c>
      <c r="B124" s="25" t="s">
        <v>549</v>
      </c>
      <c r="C124" s="25" t="s">
        <v>26</v>
      </c>
      <c r="D124" s="25" t="s">
        <v>1558</v>
      </c>
      <c r="E124" s="25" t="s">
        <v>809</v>
      </c>
      <c r="F124" s="25" t="s">
        <v>96</v>
      </c>
      <c r="G124" s="25" t="s">
        <v>810</v>
      </c>
    </row>
    <row r="125" spans="1:7" ht="19.5" customHeight="1" x14ac:dyDescent="0.25">
      <c r="A125" s="25" t="s">
        <v>1446</v>
      </c>
      <c r="B125" s="25" t="s">
        <v>523</v>
      </c>
      <c r="C125" s="25" t="s">
        <v>26</v>
      </c>
      <c r="D125" s="25" t="s">
        <v>1558</v>
      </c>
      <c r="E125" s="25" t="s">
        <v>844</v>
      </c>
      <c r="F125" s="25" t="s">
        <v>78</v>
      </c>
      <c r="G125" s="25" t="s">
        <v>900</v>
      </c>
    </row>
    <row r="126" spans="1:7" ht="19.5" customHeight="1" x14ac:dyDescent="0.25">
      <c r="A126" s="25" t="s">
        <v>1439</v>
      </c>
      <c r="B126" s="25" t="s">
        <v>1150</v>
      </c>
      <c r="C126" s="25" t="s">
        <v>26</v>
      </c>
      <c r="D126" s="25" t="s">
        <v>1558</v>
      </c>
      <c r="E126" s="25" t="s">
        <v>1356</v>
      </c>
      <c r="F126" s="25" t="s">
        <v>114</v>
      </c>
      <c r="G126" s="25" t="s">
        <v>1357</v>
      </c>
    </row>
    <row r="127" spans="1:7" ht="19.5" customHeight="1" x14ac:dyDescent="0.25">
      <c r="A127" s="25" t="s">
        <v>256</v>
      </c>
      <c r="B127" s="25" t="s">
        <v>636</v>
      </c>
      <c r="C127" s="25" t="s">
        <v>26</v>
      </c>
      <c r="D127" s="25" t="s">
        <v>1558</v>
      </c>
      <c r="E127" s="25" t="s">
        <v>842</v>
      </c>
      <c r="F127" s="25" t="s">
        <v>143</v>
      </c>
      <c r="G127" s="25" t="s">
        <v>906</v>
      </c>
    </row>
    <row r="128" spans="1:7" ht="19.5" customHeight="1" x14ac:dyDescent="0.25">
      <c r="A128" s="25" t="s">
        <v>397</v>
      </c>
      <c r="B128" s="25" t="s">
        <v>724</v>
      </c>
      <c r="C128" s="25" t="s">
        <v>26</v>
      </c>
      <c r="D128" s="25" t="s">
        <v>1558</v>
      </c>
      <c r="E128" s="25" t="s">
        <v>797</v>
      </c>
      <c r="F128" s="25" t="s">
        <v>108</v>
      </c>
      <c r="G128" s="25" t="s">
        <v>798</v>
      </c>
    </row>
    <row r="129" spans="1:7" ht="19.5" customHeight="1" x14ac:dyDescent="0.25">
      <c r="A129" s="25" t="s">
        <v>190</v>
      </c>
      <c r="B129" s="25" t="s">
        <v>590</v>
      </c>
      <c r="C129" s="25" t="s">
        <v>26</v>
      </c>
      <c r="D129" s="25" t="s">
        <v>1558</v>
      </c>
      <c r="E129" s="25" t="s">
        <v>799</v>
      </c>
      <c r="F129" s="25" t="s">
        <v>78</v>
      </c>
      <c r="G129" s="25" t="s">
        <v>800</v>
      </c>
    </row>
    <row r="130" spans="1:7" ht="19.5" customHeight="1" x14ac:dyDescent="0.25">
      <c r="A130" s="25" t="s">
        <v>343</v>
      </c>
      <c r="B130" s="25" t="s">
        <v>685</v>
      </c>
      <c r="C130" s="25" t="s">
        <v>26</v>
      </c>
      <c r="D130" s="25" t="s">
        <v>1558</v>
      </c>
      <c r="E130" s="25" t="s">
        <v>807</v>
      </c>
      <c r="F130" s="25" t="s">
        <v>102</v>
      </c>
      <c r="G130" s="25" t="s">
        <v>808</v>
      </c>
    </row>
    <row r="131" spans="1:7" ht="19.5" customHeight="1" x14ac:dyDescent="0.25">
      <c r="A131" s="25" t="s">
        <v>455</v>
      </c>
      <c r="B131" s="25" t="s">
        <v>750</v>
      </c>
      <c r="C131" s="25" t="s">
        <v>26</v>
      </c>
      <c r="D131" s="25" t="s">
        <v>1558</v>
      </c>
      <c r="E131" s="25" t="s">
        <v>999</v>
      </c>
      <c r="F131" s="25" t="s">
        <v>102</v>
      </c>
      <c r="G131" s="25" t="s">
        <v>1000</v>
      </c>
    </row>
    <row r="132" spans="1:7" ht="19.5" customHeight="1" x14ac:dyDescent="0.25">
      <c r="A132" s="25" t="s">
        <v>1585</v>
      </c>
      <c r="B132" s="25" t="s">
        <v>1586</v>
      </c>
      <c r="C132" s="25" t="s">
        <v>26</v>
      </c>
      <c r="D132" s="25" t="s">
        <v>1558</v>
      </c>
      <c r="E132" s="25" t="s">
        <v>1358</v>
      </c>
      <c r="F132" s="25" t="s">
        <v>154</v>
      </c>
      <c r="G132" s="25" t="s">
        <v>1490</v>
      </c>
    </row>
    <row r="133" spans="1:7" ht="19.5" customHeight="1" x14ac:dyDescent="0.25">
      <c r="A133" s="25" t="s">
        <v>1587</v>
      </c>
      <c r="B133" s="25" t="s">
        <v>663</v>
      </c>
      <c r="C133" s="25" t="s">
        <v>26</v>
      </c>
      <c r="D133" s="25" t="s">
        <v>1558</v>
      </c>
      <c r="E133" s="25" t="s">
        <v>925</v>
      </c>
      <c r="F133" s="25" t="s">
        <v>304</v>
      </c>
      <c r="G133" s="25" t="s">
        <v>926</v>
      </c>
    </row>
    <row r="134" spans="1:7" ht="19.5" customHeight="1" x14ac:dyDescent="0.25">
      <c r="A134" s="25" t="s">
        <v>372</v>
      </c>
      <c r="B134" s="25" t="s">
        <v>707</v>
      </c>
      <c r="C134" s="25" t="s">
        <v>26</v>
      </c>
      <c r="D134" s="25" t="s">
        <v>1558</v>
      </c>
      <c r="E134" s="25" t="s">
        <v>960</v>
      </c>
      <c r="F134" s="25" t="s">
        <v>102</v>
      </c>
      <c r="G134" s="25" t="s">
        <v>961</v>
      </c>
    </row>
    <row r="135" spans="1:7" ht="19.5" customHeight="1" x14ac:dyDescent="0.25">
      <c r="A135" s="25" t="s">
        <v>1427</v>
      </c>
      <c r="B135" s="25" t="s">
        <v>1588</v>
      </c>
      <c r="C135" s="25" t="s">
        <v>26</v>
      </c>
      <c r="D135" s="25" t="s">
        <v>1558</v>
      </c>
      <c r="E135" s="25" t="s">
        <v>801</v>
      </c>
      <c r="F135" s="25" t="s">
        <v>119</v>
      </c>
      <c r="G135" s="25" t="s">
        <v>802</v>
      </c>
    </row>
    <row r="136" spans="1:7" ht="19.5" customHeight="1" x14ac:dyDescent="0.25">
      <c r="A136" s="25" t="s">
        <v>100</v>
      </c>
      <c r="B136" s="25" t="s">
        <v>535</v>
      </c>
      <c r="C136" s="25" t="s">
        <v>26</v>
      </c>
      <c r="D136" s="25" t="s">
        <v>1558</v>
      </c>
      <c r="E136" s="25" t="s">
        <v>803</v>
      </c>
      <c r="F136" s="25" t="s">
        <v>90</v>
      </c>
      <c r="G136" s="25" t="s">
        <v>1042</v>
      </c>
    </row>
    <row r="137" spans="1:7" ht="19.5" customHeight="1" x14ac:dyDescent="0.25">
      <c r="A137" s="25" t="s">
        <v>1589</v>
      </c>
      <c r="B137" s="25" t="s">
        <v>695</v>
      </c>
      <c r="C137" s="25" t="s">
        <v>26</v>
      </c>
      <c r="D137" s="25" t="s">
        <v>1558</v>
      </c>
      <c r="E137" s="25" t="s">
        <v>799</v>
      </c>
      <c r="F137" s="25" t="s">
        <v>78</v>
      </c>
      <c r="G137" s="25" t="s">
        <v>800</v>
      </c>
    </row>
    <row r="138" spans="1:7" ht="19.5" customHeight="1" x14ac:dyDescent="0.25">
      <c r="A138" s="25" t="s">
        <v>1590</v>
      </c>
      <c r="B138" s="25" t="s">
        <v>649</v>
      </c>
      <c r="C138" s="25" t="s">
        <v>26</v>
      </c>
      <c r="D138" s="25" t="s">
        <v>1558</v>
      </c>
      <c r="E138" s="25" t="s">
        <v>803</v>
      </c>
      <c r="F138" s="25" t="s">
        <v>90</v>
      </c>
      <c r="G138" s="25" t="s">
        <v>884</v>
      </c>
    </row>
    <row r="139" spans="1:7" ht="19.5" customHeight="1" x14ac:dyDescent="0.25">
      <c r="A139" s="25" t="s">
        <v>414</v>
      </c>
      <c r="B139" s="25" t="s">
        <v>1591</v>
      </c>
      <c r="C139" s="25" t="s">
        <v>26</v>
      </c>
      <c r="D139" s="25" t="s">
        <v>1558</v>
      </c>
      <c r="E139" s="25" t="s">
        <v>855</v>
      </c>
      <c r="F139" s="25" t="s">
        <v>177</v>
      </c>
      <c r="G139" s="25" t="s">
        <v>912</v>
      </c>
    </row>
    <row r="140" spans="1:7" ht="19.5" customHeight="1" x14ac:dyDescent="0.25">
      <c r="A140" s="25" t="s">
        <v>350</v>
      </c>
      <c r="B140" s="25" t="s">
        <v>690</v>
      </c>
      <c r="C140" s="25" t="s">
        <v>26</v>
      </c>
      <c r="D140" s="25" t="s">
        <v>1558</v>
      </c>
      <c r="E140" s="25" t="s">
        <v>943</v>
      </c>
      <c r="F140" s="25" t="s">
        <v>177</v>
      </c>
      <c r="G140" s="25" t="s">
        <v>944</v>
      </c>
    </row>
    <row r="141" spans="1:7" ht="19.5" customHeight="1" x14ac:dyDescent="0.25">
      <c r="A141" s="25" t="s">
        <v>244</v>
      </c>
      <c r="B141" s="25" t="s">
        <v>627</v>
      </c>
      <c r="C141" s="25" t="s">
        <v>26</v>
      </c>
      <c r="D141" s="25" t="s">
        <v>1558</v>
      </c>
      <c r="E141" s="25" t="s">
        <v>898</v>
      </c>
      <c r="F141" s="25" t="s">
        <v>119</v>
      </c>
      <c r="G141" s="25" t="s">
        <v>848</v>
      </c>
    </row>
    <row r="142" spans="1:7" ht="19.5" customHeight="1" x14ac:dyDescent="0.25">
      <c r="A142" s="25" t="s">
        <v>86</v>
      </c>
      <c r="B142" s="25" t="s">
        <v>88</v>
      </c>
      <c r="C142" s="25" t="s">
        <v>26</v>
      </c>
      <c r="D142" s="25" t="s">
        <v>1558</v>
      </c>
      <c r="E142" s="25" t="s">
        <v>1059</v>
      </c>
      <c r="F142" s="25" t="s">
        <v>87</v>
      </c>
      <c r="G142" s="25" t="s">
        <v>1072</v>
      </c>
    </row>
    <row r="143" spans="1:7" ht="19.5" customHeight="1" x14ac:dyDescent="0.25">
      <c r="A143" s="25" t="s">
        <v>301</v>
      </c>
      <c r="B143" s="25" t="s">
        <v>662</v>
      </c>
      <c r="C143" s="25" t="s">
        <v>26</v>
      </c>
      <c r="D143" s="25" t="s">
        <v>1558</v>
      </c>
      <c r="E143" s="25" t="s">
        <v>844</v>
      </c>
      <c r="F143" s="25" t="s">
        <v>78</v>
      </c>
      <c r="G143" s="25" t="s">
        <v>924</v>
      </c>
    </row>
    <row r="144" spans="1:7" ht="19.5" customHeight="1" x14ac:dyDescent="0.25">
      <c r="A144" s="25" t="s">
        <v>459</v>
      </c>
      <c r="B144" s="25" t="s">
        <v>753</v>
      </c>
      <c r="C144" s="25" t="s">
        <v>26</v>
      </c>
      <c r="D144" s="25" t="s">
        <v>1558</v>
      </c>
      <c r="E144" s="25" t="s">
        <v>1003</v>
      </c>
      <c r="F144" s="25" t="s">
        <v>99</v>
      </c>
      <c r="G144" s="25" t="s">
        <v>1004</v>
      </c>
    </row>
    <row r="145" spans="1:7" ht="19.5" customHeight="1" x14ac:dyDescent="0.25">
      <c r="A145" s="25" t="s">
        <v>258</v>
      </c>
      <c r="B145" s="25" t="s">
        <v>638</v>
      </c>
      <c r="C145" s="25" t="s">
        <v>26</v>
      </c>
      <c r="D145" s="25" t="s">
        <v>1558</v>
      </c>
      <c r="E145" s="25" t="s">
        <v>816</v>
      </c>
      <c r="F145" s="25" t="s">
        <v>110</v>
      </c>
      <c r="G145" s="25" t="s">
        <v>907</v>
      </c>
    </row>
    <row r="146" spans="1:7" ht="19.5" customHeight="1" x14ac:dyDescent="0.25">
      <c r="A146" s="25" t="s">
        <v>462</v>
      </c>
      <c r="B146" s="25" t="s">
        <v>756</v>
      </c>
      <c r="C146" s="25" t="s">
        <v>26</v>
      </c>
      <c r="D146" s="25" t="s">
        <v>1558</v>
      </c>
      <c r="E146" s="25" t="s">
        <v>1006</v>
      </c>
      <c r="F146" s="25" t="s">
        <v>177</v>
      </c>
      <c r="G146" s="25" t="s">
        <v>1007</v>
      </c>
    </row>
    <row r="147" spans="1:7" ht="19.5" customHeight="1" x14ac:dyDescent="0.25">
      <c r="A147" s="25" t="s">
        <v>271</v>
      </c>
      <c r="B147" s="25" t="s">
        <v>647</v>
      </c>
      <c r="C147" s="25" t="s">
        <v>26</v>
      </c>
      <c r="D147" s="25" t="s">
        <v>1558</v>
      </c>
      <c r="E147" s="25" t="s">
        <v>873</v>
      </c>
      <c r="F147" s="25" t="s">
        <v>206</v>
      </c>
      <c r="G147" s="25" t="s">
        <v>914</v>
      </c>
    </row>
    <row r="148" spans="1:7" ht="19.5" customHeight="1" x14ac:dyDescent="0.25">
      <c r="A148" s="25" t="s">
        <v>1366</v>
      </c>
      <c r="B148" s="25" t="s">
        <v>1481</v>
      </c>
      <c r="C148" s="25" t="s">
        <v>26</v>
      </c>
      <c r="D148" s="25" t="s">
        <v>1558</v>
      </c>
      <c r="E148" s="25" t="s">
        <v>873</v>
      </c>
      <c r="F148" s="25" t="s">
        <v>206</v>
      </c>
      <c r="G148" s="25" t="s">
        <v>914</v>
      </c>
    </row>
    <row r="149" spans="1:7" ht="19.5" customHeight="1" x14ac:dyDescent="0.25">
      <c r="A149" s="25" t="s">
        <v>196</v>
      </c>
      <c r="B149" s="25" t="s">
        <v>596</v>
      </c>
      <c r="C149" s="25" t="s">
        <v>26</v>
      </c>
      <c r="D149" s="25" t="s">
        <v>1558</v>
      </c>
      <c r="E149" s="25" t="s">
        <v>866</v>
      </c>
      <c r="F149" s="25" t="s">
        <v>108</v>
      </c>
      <c r="G149" s="25" t="s">
        <v>867</v>
      </c>
    </row>
    <row r="150" spans="1:7" ht="19.5" customHeight="1" x14ac:dyDescent="0.25">
      <c r="A150" s="25" t="s">
        <v>454</v>
      </c>
      <c r="B150" s="25" t="s">
        <v>749</v>
      </c>
      <c r="C150" s="25" t="s">
        <v>26</v>
      </c>
      <c r="D150" s="25" t="s">
        <v>1558</v>
      </c>
      <c r="E150" s="25" t="s">
        <v>842</v>
      </c>
      <c r="F150" s="25" t="s">
        <v>143</v>
      </c>
      <c r="G150" s="25" t="s">
        <v>998</v>
      </c>
    </row>
    <row r="151" spans="1:7" ht="19.5" customHeight="1" x14ac:dyDescent="0.25">
      <c r="A151" s="25" t="s">
        <v>125</v>
      </c>
      <c r="B151" s="25" t="s">
        <v>551</v>
      </c>
      <c r="C151" s="25" t="s">
        <v>26</v>
      </c>
      <c r="D151" s="25" t="s">
        <v>1558</v>
      </c>
      <c r="E151" s="25" t="s">
        <v>812</v>
      </c>
      <c r="F151" s="25" t="s">
        <v>78</v>
      </c>
      <c r="G151" s="25" t="s">
        <v>813</v>
      </c>
    </row>
    <row r="152" spans="1:7" ht="19.5" customHeight="1" x14ac:dyDescent="0.25">
      <c r="A152" s="25" t="s">
        <v>171</v>
      </c>
      <c r="B152" s="25" t="s">
        <v>579</v>
      </c>
      <c r="C152" s="25" t="s">
        <v>26</v>
      </c>
      <c r="D152" s="25" t="s">
        <v>1558</v>
      </c>
      <c r="E152" s="25" t="s">
        <v>825</v>
      </c>
      <c r="F152" s="25" t="s">
        <v>113</v>
      </c>
      <c r="G152" s="25" t="s">
        <v>826</v>
      </c>
    </row>
    <row r="153" spans="1:7" ht="19.5" customHeight="1" x14ac:dyDescent="0.25">
      <c r="A153" s="25" t="s">
        <v>303</v>
      </c>
      <c r="B153" s="25" t="s">
        <v>663</v>
      </c>
      <c r="C153" s="25" t="s">
        <v>26</v>
      </c>
      <c r="D153" s="25" t="s">
        <v>1558</v>
      </c>
      <c r="E153" s="25" t="s">
        <v>925</v>
      </c>
      <c r="F153" s="25" t="s">
        <v>304</v>
      </c>
      <c r="G153" s="25" t="s">
        <v>926</v>
      </c>
    </row>
    <row r="154" spans="1:7" ht="19.5" customHeight="1" x14ac:dyDescent="0.25">
      <c r="A154" s="25" t="s">
        <v>1592</v>
      </c>
      <c r="B154" s="25" t="s">
        <v>1593</v>
      </c>
      <c r="C154" s="25" t="s">
        <v>26</v>
      </c>
      <c r="D154" s="25" t="s">
        <v>1558</v>
      </c>
      <c r="E154" s="25" t="s">
        <v>1594</v>
      </c>
      <c r="F154" s="25" t="s">
        <v>78</v>
      </c>
      <c r="G154" s="25" t="s">
        <v>1420</v>
      </c>
    </row>
    <row r="155" spans="1:7" ht="19.5" customHeight="1" x14ac:dyDescent="0.25">
      <c r="A155" s="25" t="s">
        <v>416</v>
      </c>
      <c r="B155" s="25" t="s">
        <v>729</v>
      </c>
      <c r="C155" s="25" t="s">
        <v>26</v>
      </c>
      <c r="D155" s="25" t="s">
        <v>1558</v>
      </c>
      <c r="E155" s="25" t="s">
        <v>875</v>
      </c>
      <c r="F155" s="25" t="s">
        <v>96</v>
      </c>
      <c r="G155" s="25" t="s">
        <v>982</v>
      </c>
    </row>
    <row r="156" spans="1:7" ht="19.5" customHeight="1" x14ac:dyDescent="0.25">
      <c r="A156" s="25" t="s">
        <v>349</v>
      </c>
      <c r="B156" s="25" t="s">
        <v>538</v>
      </c>
      <c r="C156" s="25" t="s">
        <v>26</v>
      </c>
      <c r="D156" s="25" t="s">
        <v>1558</v>
      </c>
      <c r="E156" s="25" t="s">
        <v>797</v>
      </c>
      <c r="F156" s="25" t="s">
        <v>108</v>
      </c>
      <c r="G156" s="25" t="s">
        <v>846</v>
      </c>
    </row>
    <row r="157" spans="1:7" ht="19.5" customHeight="1" x14ac:dyDescent="0.25">
      <c r="A157" s="25" t="s">
        <v>292</v>
      </c>
      <c r="B157" s="25" t="s">
        <v>601</v>
      </c>
      <c r="C157" s="25" t="s">
        <v>26</v>
      </c>
      <c r="D157" s="25" t="s">
        <v>1558</v>
      </c>
      <c r="E157" s="25" t="s">
        <v>873</v>
      </c>
      <c r="F157" s="25" t="s">
        <v>206</v>
      </c>
      <c r="G157" s="25" t="s">
        <v>874</v>
      </c>
    </row>
    <row r="158" spans="1:7" ht="19.5" customHeight="1" x14ac:dyDescent="0.25">
      <c r="A158" s="25" t="s">
        <v>216</v>
      </c>
      <c r="B158" s="25" t="s">
        <v>606</v>
      </c>
      <c r="C158" s="25" t="s">
        <v>26</v>
      </c>
      <c r="D158" s="25" t="s">
        <v>1558</v>
      </c>
      <c r="E158" s="25" t="s">
        <v>842</v>
      </c>
      <c r="F158" s="25" t="s">
        <v>143</v>
      </c>
      <c r="G158" s="25" t="s">
        <v>879</v>
      </c>
    </row>
    <row r="159" spans="1:7" ht="19.5" customHeight="1" x14ac:dyDescent="0.25">
      <c r="A159" s="25" t="s">
        <v>228</v>
      </c>
      <c r="B159" s="25" t="s">
        <v>615</v>
      </c>
      <c r="C159" s="25" t="s">
        <v>26</v>
      </c>
      <c r="D159" s="25" t="s">
        <v>1558</v>
      </c>
      <c r="E159" s="25" t="s">
        <v>887</v>
      </c>
      <c r="F159" s="25" t="s">
        <v>130</v>
      </c>
      <c r="G159" s="25" t="s">
        <v>888</v>
      </c>
    </row>
    <row r="160" spans="1:7" ht="19.5" customHeight="1" x14ac:dyDescent="0.25">
      <c r="A160" s="25" t="s">
        <v>322</v>
      </c>
      <c r="B160" s="25" t="s">
        <v>676</v>
      </c>
      <c r="C160" s="25" t="s">
        <v>26</v>
      </c>
      <c r="D160" s="25" t="s">
        <v>1558</v>
      </c>
      <c r="E160" s="25" t="s">
        <v>901</v>
      </c>
      <c r="F160" s="25" t="s">
        <v>130</v>
      </c>
      <c r="G160" s="25" t="s">
        <v>902</v>
      </c>
    </row>
    <row r="161" spans="1:7" ht="19.5" customHeight="1" x14ac:dyDescent="0.25">
      <c r="A161" s="25" t="s">
        <v>431</v>
      </c>
      <c r="B161" s="25" t="s">
        <v>733</v>
      </c>
      <c r="C161" s="25" t="s">
        <v>26</v>
      </c>
      <c r="D161" s="25" t="s">
        <v>1558</v>
      </c>
      <c r="E161" s="25" t="s">
        <v>797</v>
      </c>
      <c r="F161" s="25" t="s">
        <v>108</v>
      </c>
      <c r="G161" s="25" t="s">
        <v>986</v>
      </c>
    </row>
    <row r="162" spans="1:7" ht="19.5" customHeight="1" x14ac:dyDescent="0.25">
      <c r="A162" s="25" t="s">
        <v>1417</v>
      </c>
      <c r="B162" s="25" t="s">
        <v>1418</v>
      </c>
      <c r="C162" s="25" t="s">
        <v>26</v>
      </c>
      <c r="D162" s="25" t="s">
        <v>1558</v>
      </c>
      <c r="E162" s="25" t="s">
        <v>1419</v>
      </c>
      <c r="F162" s="25" t="s">
        <v>93</v>
      </c>
      <c r="G162" s="25" t="s">
        <v>1420</v>
      </c>
    </row>
    <row r="163" spans="1:7" ht="19.5" customHeight="1" x14ac:dyDescent="0.25">
      <c r="A163" s="25" t="s">
        <v>321</v>
      </c>
      <c r="B163" s="25" t="s">
        <v>675</v>
      </c>
      <c r="C163" s="25" t="s">
        <v>26</v>
      </c>
      <c r="D163" s="25" t="s">
        <v>1558</v>
      </c>
      <c r="E163" s="25" t="s">
        <v>891</v>
      </c>
      <c r="F163" s="25" t="s">
        <v>93</v>
      </c>
      <c r="G163" s="25" t="s">
        <v>933</v>
      </c>
    </row>
    <row r="164" spans="1:7" ht="19.5" customHeight="1" x14ac:dyDescent="0.25">
      <c r="A164" s="25" t="s">
        <v>218</v>
      </c>
      <c r="B164" s="25" t="s">
        <v>608</v>
      </c>
      <c r="C164" s="25" t="s">
        <v>26</v>
      </c>
      <c r="D164" s="25" t="s">
        <v>1558</v>
      </c>
      <c r="E164" s="25" t="s">
        <v>791</v>
      </c>
      <c r="F164" s="25" t="s">
        <v>114</v>
      </c>
      <c r="G164" s="25" t="s">
        <v>792</v>
      </c>
    </row>
    <row r="165" spans="1:7" ht="19.5" customHeight="1" x14ac:dyDescent="0.25">
      <c r="A165" s="25" t="s">
        <v>1423</v>
      </c>
      <c r="B165" s="25" t="s">
        <v>561</v>
      </c>
      <c r="C165" s="25" t="s">
        <v>26</v>
      </c>
      <c r="D165" s="25" t="s">
        <v>1558</v>
      </c>
      <c r="E165" s="25" t="s">
        <v>809</v>
      </c>
      <c r="F165" s="25" t="s">
        <v>139</v>
      </c>
      <c r="G165" s="25" t="s">
        <v>830</v>
      </c>
    </row>
    <row r="166" spans="1:7" ht="19.5" customHeight="1" x14ac:dyDescent="0.25">
      <c r="A166" s="25" t="s">
        <v>444</v>
      </c>
      <c r="B166" s="25" t="s">
        <v>1595</v>
      </c>
      <c r="C166" s="25" t="s">
        <v>26</v>
      </c>
      <c r="D166" s="25" t="s">
        <v>1558</v>
      </c>
      <c r="E166" s="25" t="s">
        <v>816</v>
      </c>
      <c r="F166" s="25" t="s">
        <v>130</v>
      </c>
      <c r="G166" s="25" t="s">
        <v>1596</v>
      </c>
    </row>
    <row r="167" spans="1:7" ht="19.5" customHeight="1" x14ac:dyDescent="0.25">
      <c r="A167" s="25" t="s">
        <v>385</v>
      </c>
      <c r="B167" s="25" t="s">
        <v>716</v>
      </c>
      <c r="C167" s="25" t="s">
        <v>26</v>
      </c>
      <c r="D167" s="25" t="s">
        <v>1558</v>
      </c>
      <c r="E167" s="25" t="s">
        <v>966</v>
      </c>
      <c r="F167" s="25" t="s">
        <v>143</v>
      </c>
      <c r="G167" s="25" t="s">
        <v>967</v>
      </c>
    </row>
    <row r="168" spans="1:7" ht="19.5" customHeight="1" x14ac:dyDescent="0.25">
      <c r="A168" s="25" t="s">
        <v>1597</v>
      </c>
      <c r="B168" s="25" t="s">
        <v>715</v>
      </c>
      <c r="C168" s="25" t="s">
        <v>26</v>
      </c>
      <c r="D168" s="25" t="s">
        <v>1558</v>
      </c>
      <c r="E168" s="25" t="s">
        <v>828</v>
      </c>
      <c r="F168" s="25" t="s">
        <v>82</v>
      </c>
      <c r="G168" s="25" t="s">
        <v>841</v>
      </c>
    </row>
    <row r="169" spans="1:7" ht="19.5" customHeight="1" x14ac:dyDescent="0.25">
      <c r="A169" s="25" t="s">
        <v>306</v>
      </c>
      <c r="B169" s="25" t="s">
        <v>665</v>
      </c>
      <c r="C169" s="25" t="s">
        <v>26</v>
      </c>
      <c r="D169" s="25" t="s">
        <v>1558</v>
      </c>
      <c r="E169" s="25" t="s">
        <v>818</v>
      </c>
      <c r="F169" s="25" t="s">
        <v>84</v>
      </c>
      <c r="G169" s="25" t="s">
        <v>864</v>
      </c>
    </row>
    <row r="170" spans="1:7" ht="19.5" customHeight="1" x14ac:dyDescent="0.25">
      <c r="A170" s="25" t="s">
        <v>332</v>
      </c>
      <c r="B170" s="25" t="s">
        <v>680</v>
      </c>
      <c r="C170" s="25" t="s">
        <v>26</v>
      </c>
      <c r="D170" s="25" t="s">
        <v>1558</v>
      </c>
      <c r="E170" s="25" t="s">
        <v>835</v>
      </c>
      <c r="F170" s="25" t="s">
        <v>82</v>
      </c>
      <c r="G170" s="25" t="s">
        <v>939</v>
      </c>
    </row>
    <row r="171" spans="1:7" ht="19.5" customHeight="1" x14ac:dyDescent="0.25">
      <c r="A171" s="25" t="s">
        <v>1598</v>
      </c>
      <c r="B171" s="25" t="s">
        <v>545</v>
      </c>
      <c r="C171" s="25" t="s">
        <v>26</v>
      </c>
      <c r="D171" s="25" t="s">
        <v>1558</v>
      </c>
      <c r="E171" s="25" t="s">
        <v>801</v>
      </c>
      <c r="F171" s="25" t="s">
        <v>119</v>
      </c>
      <c r="G171" s="25" t="s">
        <v>802</v>
      </c>
    </row>
    <row r="172" spans="1:7" ht="19.5" customHeight="1" x14ac:dyDescent="0.25">
      <c r="A172" s="25" t="s">
        <v>223</v>
      </c>
      <c r="B172" s="25" t="s">
        <v>611</v>
      </c>
      <c r="C172" s="25" t="s">
        <v>26</v>
      </c>
      <c r="D172" s="25" t="s">
        <v>1558</v>
      </c>
      <c r="E172" s="25" t="s">
        <v>801</v>
      </c>
      <c r="F172" s="25" t="s">
        <v>119</v>
      </c>
      <c r="G172" s="25" t="s">
        <v>802</v>
      </c>
    </row>
    <row r="173" spans="1:7" ht="19.5" customHeight="1" x14ac:dyDescent="0.25">
      <c r="A173" s="25" t="s">
        <v>438</v>
      </c>
      <c r="B173" s="25" t="s">
        <v>370</v>
      </c>
      <c r="C173" s="25" t="s">
        <v>26</v>
      </c>
      <c r="D173" s="25" t="s">
        <v>1558</v>
      </c>
      <c r="E173" s="25" t="s">
        <v>1051</v>
      </c>
      <c r="F173" s="25" t="s">
        <v>141</v>
      </c>
      <c r="G173" s="25" t="s">
        <v>1062</v>
      </c>
    </row>
    <row r="174" spans="1:7" ht="19.5" customHeight="1" x14ac:dyDescent="0.25">
      <c r="A174" s="25" t="s">
        <v>270</v>
      </c>
      <c r="B174" s="25" t="s">
        <v>646</v>
      </c>
      <c r="C174" s="25" t="s">
        <v>26</v>
      </c>
      <c r="D174" s="25" t="s">
        <v>1558</v>
      </c>
      <c r="E174" s="25" t="s">
        <v>793</v>
      </c>
      <c r="F174" s="25" t="s">
        <v>115</v>
      </c>
      <c r="G174" s="25" t="s">
        <v>794</v>
      </c>
    </row>
    <row r="175" spans="1:7" ht="19.5" customHeight="1" x14ac:dyDescent="0.25">
      <c r="A175" s="25" t="s">
        <v>1362</v>
      </c>
      <c r="B175" s="25" t="s">
        <v>573</v>
      </c>
      <c r="C175" s="25" t="s">
        <v>26</v>
      </c>
      <c r="D175" s="25" t="s">
        <v>1558</v>
      </c>
      <c r="E175" s="25" t="s">
        <v>844</v>
      </c>
      <c r="F175" s="25" t="s">
        <v>78</v>
      </c>
      <c r="G175" s="25" t="s">
        <v>845</v>
      </c>
    </row>
    <row r="176" spans="1:7" ht="19.5" customHeight="1" x14ac:dyDescent="0.25">
      <c r="A176" s="25" t="s">
        <v>1371</v>
      </c>
      <c r="B176" s="25" t="s">
        <v>658</v>
      </c>
      <c r="C176" s="25" t="s">
        <v>26</v>
      </c>
      <c r="D176" s="25" t="s">
        <v>1558</v>
      </c>
      <c r="E176" s="25" t="s">
        <v>844</v>
      </c>
      <c r="F176" s="25" t="s">
        <v>78</v>
      </c>
      <c r="G176" s="25" t="s">
        <v>845</v>
      </c>
    </row>
    <row r="177" spans="1:7" ht="19.5" customHeight="1" x14ac:dyDescent="0.25">
      <c r="A177" s="25" t="s">
        <v>357</v>
      </c>
      <c r="B177" s="25" t="s">
        <v>696</v>
      </c>
      <c r="C177" s="25" t="s">
        <v>26</v>
      </c>
      <c r="D177" s="25" t="s">
        <v>1558</v>
      </c>
      <c r="E177" s="25" t="s">
        <v>948</v>
      </c>
      <c r="F177" s="25" t="s">
        <v>262</v>
      </c>
      <c r="G177" s="25" t="s">
        <v>949</v>
      </c>
    </row>
    <row r="178" spans="1:7" ht="19.5" customHeight="1" x14ac:dyDescent="0.25">
      <c r="A178" s="25" t="s">
        <v>199</v>
      </c>
      <c r="B178" s="25" t="s">
        <v>598</v>
      </c>
      <c r="C178" s="25" t="s">
        <v>26</v>
      </c>
      <c r="D178" s="25" t="s">
        <v>1558</v>
      </c>
      <c r="E178" s="25" t="s">
        <v>799</v>
      </c>
      <c r="F178" s="25" t="s">
        <v>78</v>
      </c>
      <c r="G178" s="25" t="s">
        <v>800</v>
      </c>
    </row>
    <row r="179" spans="1:7" ht="19.5" customHeight="1" x14ac:dyDescent="0.25">
      <c r="A179" s="25" t="s">
        <v>355</v>
      </c>
      <c r="B179" s="25" t="s">
        <v>598</v>
      </c>
      <c r="C179" s="25" t="s">
        <v>26</v>
      </c>
      <c r="D179" s="25" t="s">
        <v>1558</v>
      </c>
      <c r="E179" s="25" t="s">
        <v>799</v>
      </c>
      <c r="F179" s="25" t="s">
        <v>78</v>
      </c>
      <c r="G179" s="25" t="s">
        <v>800</v>
      </c>
    </row>
    <row r="180" spans="1:7" ht="19.5" customHeight="1" x14ac:dyDescent="0.25">
      <c r="A180" s="25" t="s">
        <v>1599</v>
      </c>
      <c r="B180" s="25" t="s">
        <v>602</v>
      </c>
      <c r="C180" s="25" t="s">
        <v>26</v>
      </c>
      <c r="D180" s="25" t="s">
        <v>1558</v>
      </c>
      <c r="E180" s="25" t="s">
        <v>875</v>
      </c>
      <c r="F180" s="25" t="s">
        <v>96</v>
      </c>
      <c r="G180" s="25" t="s">
        <v>876</v>
      </c>
    </row>
    <row r="181" spans="1:7" ht="19.5" customHeight="1" x14ac:dyDescent="0.25">
      <c r="A181" s="25" t="s">
        <v>1497</v>
      </c>
      <c r="B181" s="25" t="s">
        <v>583</v>
      </c>
      <c r="C181" s="25" t="s">
        <v>26</v>
      </c>
      <c r="D181" s="25" t="s">
        <v>1558</v>
      </c>
      <c r="E181" s="25" t="s">
        <v>795</v>
      </c>
      <c r="F181" s="25" t="s">
        <v>82</v>
      </c>
      <c r="G181" s="25" t="s">
        <v>854</v>
      </c>
    </row>
    <row r="182" spans="1:7" ht="19.5" customHeight="1" x14ac:dyDescent="0.25">
      <c r="A182" s="25" t="s">
        <v>1435</v>
      </c>
      <c r="B182" s="25" t="s">
        <v>1436</v>
      </c>
      <c r="C182" s="25" t="s">
        <v>26</v>
      </c>
      <c r="D182" s="25" t="s">
        <v>1558</v>
      </c>
      <c r="E182" s="25" t="s">
        <v>807</v>
      </c>
      <c r="F182" s="25" t="s">
        <v>102</v>
      </c>
      <c r="G182" s="25" t="s">
        <v>808</v>
      </c>
    </row>
    <row r="183" spans="1:7" ht="19.5" customHeight="1" x14ac:dyDescent="0.25">
      <c r="A183" s="25" t="s">
        <v>448</v>
      </c>
      <c r="B183" s="25" t="s">
        <v>744</v>
      </c>
      <c r="C183" s="25" t="s">
        <v>26</v>
      </c>
      <c r="D183" s="25" t="s">
        <v>1558</v>
      </c>
      <c r="E183" s="25" t="s">
        <v>992</v>
      </c>
      <c r="F183" s="25" t="s">
        <v>96</v>
      </c>
      <c r="G183" s="25" t="s">
        <v>993</v>
      </c>
    </row>
    <row r="184" spans="1:7" ht="19.5" customHeight="1" x14ac:dyDescent="0.25">
      <c r="A184" s="25" t="s">
        <v>345</v>
      </c>
      <c r="B184" s="25" t="s">
        <v>616</v>
      </c>
      <c r="C184" s="25" t="s">
        <v>26</v>
      </c>
      <c r="D184" s="25" t="s">
        <v>1558</v>
      </c>
      <c r="E184" s="25" t="s">
        <v>807</v>
      </c>
      <c r="F184" s="25" t="s">
        <v>102</v>
      </c>
      <c r="G184" s="25" t="s">
        <v>808</v>
      </c>
    </row>
    <row r="185" spans="1:7" ht="19.5" customHeight="1" x14ac:dyDescent="0.25">
      <c r="A185" s="25" t="s">
        <v>433</v>
      </c>
      <c r="B185" s="25" t="s">
        <v>434</v>
      </c>
      <c r="C185" s="25" t="s">
        <v>26</v>
      </c>
      <c r="D185" s="25" t="s">
        <v>1558</v>
      </c>
      <c r="E185" s="25" t="s">
        <v>1054</v>
      </c>
      <c r="F185" s="25" t="s">
        <v>105</v>
      </c>
      <c r="G185" s="25" t="s">
        <v>979</v>
      </c>
    </row>
    <row r="186" spans="1:7" ht="19.5" customHeight="1" x14ac:dyDescent="0.25">
      <c r="A186" s="25" t="s">
        <v>186</v>
      </c>
      <c r="B186" s="25" t="s">
        <v>589</v>
      </c>
      <c r="C186" s="25" t="s">
        <v>26</v>
      </c>
      <c r="D186" s="25" t="s">
        <v>1558</v>
      </c>
      <c r="E186" s="25" t="s">
        <v>797</v>
      </c>
      <c r="F186" s="25" t="s">
        <v>108</v>
      </c>
      <c r="G186" s="25" t="s">
        <v>798</v>
      </c>
    </row>
    <row r="187" spans="1:7" ht="19.5" customHeight="1" x14ac:dyDescent="0.25">
      <c r="A187" s="25" t="s">
        <v>374</v>
      </c>
      <c r="B187" s="25" t="s">
        <v>1431</v>
      </c>
      <c r="C187" s="25" t="s">
        <v>26</v>
      </c>
      <c r="D187" s="25" t="s">
        <v>1558</v>
      </c>
      <c r="E187" s="25" t="s">
        <v>803</v>
      </c>
      <c r="F187" s="25" t="s">
        <v>90</v>
      </c>
      <c r="G187" s="25" t="s">
        <v>884</v>
      </c>
    </row>
    <row r="188" spans="1:7" ht="19.5" customHeight="1" x14ac:dyDescent="0.25">
      <c r="A188" s="25" t="s">
        <v>471</v>
      </c>
      <c r="B188" s="25" t="s">
        <v>754</v>
      </c>
      <c r="C188" s="25" t="s">
        <v>26</v>
      </c>
      <c r="D188" s="25" t="s">
        <v>1558</v>
      </c>
      <c r="E188" s="25" t="s">
        <v>803</v>
      </c>
      <c r="F188" s="25" t="s">
        <v>90</v>
      </c>
      <c r="G188" s="25" t="s">
        <v>884</v>
      </c>
    </row>
    <row r="189" spans="1:7" ht="19.5" customHeight="1" x14ac:dyDescent="0.25">
      <c r="A189" s="25" t="s">
        <v>77</v>
      </c>
      <c r="B189" s="25" t="s">
        <v>523</v>
      </c>
      <c r="C189" s="25" t="s">
        <v>26</v>
      </c>
      <c r="D189" s="25" t="s">
        <v>1558</v>
      </c>
      <c r="E189" s="25" t="s">
        <v>844</v>
      </c>
      <c r="F189" s="25" t="s">
        <v>78</v>
      </c>
      <c r="G189" s="25" t="s">
        <v>900</v>
      </c>
    </row>
    <row r="190" spans="1:7" ht="19.5" customHeight="1" x14ac:dyDescent="0.25">
      <c r="A190" s="25" t="s">
        <v>109</v>
      </c>
      <c r="B190" s="25" t="s">
        <v>1385</v>
      </c>
      <c r="C190" s="25" t="s">
        <v>26</v>
      </c>
      <c r="D190" s="25" t="s">
        <v>1558</v>
      </c>
      <c r="E190" s="25" t="s">
        <v>816</v>
      </c>
      <c r="F190" s="25" t="s">
        <v>110</v>
      </c>
      <c r="G190" s="25" t="s">
        <v>907</v>
      </c>
    </row>
    <row r="191" spans="1:7" ht="19.5" customHeight="1" x14ac:dyDescent="0.25">
      <c r="A191" s="25" t="s">
        <v>342</v>
      </c>
      <c r="B191" s="25" t="s">
        <v>684</v>
      </c>
      <c r="C191" s="25" t="s">
        <v>26</v>
      </c>
      <c r="D191" s="25" t="s">
        <v>1558</v>
      </c>
      <c r="E191" s="25" t="s">
        <v>835</v>
      </c>
      <c r="F191" s="25" t="s">
        <v>82</v>
      </c>
      <c r="G191" s="25" t="s">
        <v>940</v>
      </c>
    </row>
    <row r="192" spans="1:7" ht="19.5" customHeight="1" x14ac:dyDescent="0.25">
      <c r="A192" s="25" t="s">
        <v>142</v>
      </c>
      <c r="B192" s="25" t="s">
        <v>563</v>
      </c>
      <c r="C192" s="25" t="s">
        <v>26</v>
      </c>
      <c r="D192" s="25" t="s">
        <v>1558</v>
      </c>
      <c r="E192" s="25" t="s">
        <v>831</v>
      </c>
      <c r="F192" s="25" t="s">
        <v>143</v>
      </c>
      <c r="G192" s="25" t="s">
        <v>832</v>
      </c>
    </row>
    <row r="193" spans="1:7" ht="19.5" customHeight="1" x14ac:dyDescent="0.25">
      <c r="A193" s="25" t="s">
        <v>380</v>
      </c>
      <c r="B193" s="25" t="s">
        <v>711</v>
      </c>
      <c r="C193" s="25" t="s">
        <v>26</v>
      </c>
      <c r="D193" s="25" t="s">
        <v>1558</v>
      </c>
      <c r="E193" s="25" t="s">
        <v>943</v>
      </c>
      <c r="F193" s="25" t="s">
        <v>177</v>
      </c>
      <c r="G193" s="25" t="s">
        <v>944</v>
      </c>
    </row>
    <row r="194" spans="1:7" ht="19.5" customHeight="1" x14ac:dyDescent="0.25">
      <c r="A194" s="25" t="s">
        <v>400</v>
      </c>
      <c r="B194" s="25" t="s">
        <v>690</v>
      </c>
      <c r="C194" s="25" t="s">
        <v>26</v>
      </c>
      <c r="D194" s="25" t="s">
        <v>1558</v>
      </c>
      <c r="E194" s="25" t="s">
        <v>943</v>
      </c>
      <c r="F194" s="25" t="s">
        <v>177</v>
      </c>
      <c r="G194" s="25" t="s">
        <v>944</v>
      </c>
    </row>
    <row r="195" spans="1:7" ht="19.5" customHeight="1" x14ac:dyDescent="0.25">
      <c r="A195" s="25" t="s">
        <v>435</v>
      </c>
      <c r="B195" s="25" t="s">
        <v>739</v>
      </c>
      <c r="C195" s="25" t="s">
        <v>26</v>
      </c>
      <c r="D195" s="25" t="s">
        <v>1558</v>
      </c>
      <c r="E195" s="25" t="s">
        <v>823</v>
      </c>
      <c r="F195" s="25" t="s">
        <v>99</v>
      </c>
      <c r="G195" s="25" t="s">
        <v>824</v>
      </c>
    </row>
    <row r="196" spans="1:7" ht="19.5" customHeight="1" x14ac:dyDescent="0.25">
      <c r="A196" s="25" t="s">
        <v>515</v>
      </c>
      <c r="B196" s="25" t="s">
        <v>781</v>
      </c>
      <c r="C196" s="25" t="s">
        <v>26</v>
      </c>
      <c r="D196" s="25" t="s">
        <v>1558</v>
      </c>
      <c r="E196" s="25" t="s">
        <v>835</v>
      </c>
      <c r="F196" s="25" t="s">
        <v>82</v>
      </c>
      <c r="G196" s="25" t="s">
        <v>1034</v>
      </c>
    </row>
    <row r="197" spans="1:7" ht="19.5" customHeight="1" x14ac:dyDescent="0.25">
      <c r="A197" s="25" t="s">
        <v>310</v>
      </c>
      <c r="B197" s="25" t="s">
        <v>668</v>
      </c>
      <c r="C197" s="25" t="s">
        <v>26</v>
      </c>
      <c r="D197" s="25" t="s">
        <v>1558</v>
      </c>
      <c r="E197" s="25" t="s">
        <v>916</v>
      </c>
      <c r="F197" s="25" t="s">
        <v>99</v>
      </c>
      <c r="G197" s="25" t="s">
        <v>917</v>
      </c>
    </row>
    <row r="198" spans="1:7" ht="19.5" customHeight="1" x14ac:dyDescent="0.25">
      <c r="A198" s="25" t="s">
        <v>517</v>
      </c>
      <c r="B198" s="25" t="s">
        <v>782</v>
      </c>
      <c r="C198" s="25" t="s">
        <v>26</v>
      </c>
      <c r="D198" s="25" t="s">
        <v>1558</v>
      </c>
      <c r="E198" s="25" t="s">
        <v>868</v>
      </c>
      <c r="F198" s="25" t="s">
        <v>198</v>
      </c>
      <c r="G198" s="25" t="s">
        <v>1035</v>
      </c>
    </row>
    <row r="199" spans="1:7" ht="19.5" customHeight="1" x14ac:dyDescent="0.25">
      <c r="A199" s="25" t="s">
        <v>248</v>
      </c>
      <c r="B199" s="25" t="s">
        <v>523</v>
      </c>
      <c r="C199" s="25" t="s">
        <v>26</v>
      </c>
      <c r="D199" s="25" t="s">
        <v>1558</v>
      </c>
      <c r="E199" s="25" t="s">
        <v>844</v>
      </c>
      <c r="F199" s="25" t="s">
        <v>78</v>
      </c>
      <c r="G199" s="25" t="s">
        <v>900</v>
      </c>
    </row>
    <row r="200" spans="1:7" ht="19.5" customHeight="1" x14ac:dyDescent="0.25">
      <c r="A200" s="25" t="s">
        <v>432</v>
      </c>
      <c r="B200" s="25" t="s">
        <v>738</v>
      </c>
      <c r="C200" s="25" t="s">
        <v>26</v>
      </c>
      <c r="D200" s="25" t="s">
        <v>1558</v>
      </c>
      <c r="E200" s="25" t="s">
        <v>807</v>
      </c>
      <c r="F200" s="25" t="s">
        <v>102</v>
      </c>
      <c r="G200" s="25" t="s">
        <v>808</v>
      </c>
    </row>
    <row r="201" spans="1:7" ht="19.5" customHeight="1" x14ac:dyDescent="0.25">
      <c r="A201" s="25" t="s">
        <v>94</v>
      </c>
      <c r="B201" s="25" t="s">
        <v>531</v>
      </c>
      <c r="C201" s="25" t="s">
        <v>26</v>
      </c>
      <c r="D201" s="25" t="s">
        <v>1558</v>
      </c>
      <c r="E201" s="25" t="s">
        <v>891</v>
      </c>
      <c r="F201" s="25" t="s">
        <v>93</v>
      </c>
      <c r="G201" s="25" t="s">
        <v>1040</v>
      </c>
    </row>
    <row r="202" spans="1:7" ht="19.5" customHeight="1" x14ac:dyDescent="0.25">
      <c r="A202" s="25" t="s">
        <v>1600</v>
      </c>
      <c r="B202" s="25" t="s">
        <v>538</v>
      </c>
      <c r="C202" s="25" t="s">
        <v>26</v>
      </c>
      <c r="D202" s="25" t="s">
        <v>1558</v>
      </c>
      <c r="E202" s="25" t="s">
        <v>797</v>
      </c>
      <c r="F202" s="25" t="s">
        <v>108</v>
      </c>
      <c r="G202" s="25" t="s">
        <v>846</v>
      </c>
    </row>
    <row r="203" spans="1:7" ht="19.5" customHeight="1" x14ac:dyDescent="0.25">
      <c r="A203" s="25" t="s">
        <v>1432</v>
      </c>
      <c r="B203" s="25" t="s">
        <v>536</v>
      </c>
      <c r="C203" s="25" t="s">
        <v>26</v>
      </c>
      <c r="D203" s="25" t="s">
        <v>1558</v>
      </c>
      <c r="E203" s="25" t="s">
        <v>807</v>
      </c>
      <c r="F203" s="25" t="s">
        <v>102</v>
      </c>
      <c r="G203" s="25" t="s">
        <v>808</v>
      </c>
    </row>
    <row r="204" spans="1:7" ht="19.5" customHeight="1" x14ac:dyDescent="0.25">
      <c r="A204" s="25" t="s">
        <v>488</v>
      </c>
      <c r="B204" s="25" t="s">
        <v>766</v>
      </c>
      <c r="C204" s="25" t="s">
        <v>26</v>
      </c>
      <c r="D204" s="25" t="s">
        <v>1558</v>
      </c>
      <c r="E204" s="25" t="s">
        <v>795</v>
      </c>
      <c r="F204" s="25" t="s">
        <v>82</v>
      </c>
      <c r="G204" s="25" t="s">
        <v>877</v>
      </c>
    </row>
    <row r="205" spans="1:7" ht="19.5" customHeight="1" x14ac:dyDescent="0.25">
      <c r="A205" s="25" t="s">
        <v>129</v>
      </c>
      <c r="B205" s="25" t="s">
        <v>553</v>
      </c>
      <c r="C205" s="25" t="s">
        <v>26</v>
      </c>
      <c r="D205" s="25" t="s">
        <v>1558</v>
      </c>
      <c r="E205" s="25" t="s">
        <v>816</v>
      </c>
      <c r="F205" s="25" t="s">
        <v>130</v>
      </c>
      <c r="G205" s="25" t="s">
        <v>817</v>
      </c>
    </row>
    <row r="206" spans="1:7" ht="19.5" customHeight="1" x14ac:dyDescent="0.25">
      <c r="A206" s="25" t="s">
        <v>268</v>
      </c>
      <c r="B206" s="25" t="s">
        <v>645</v>
      </c>
      <c r="C206" s="25" t="s">
        <v>26</v>
      </c>
      <c r="D206" s="25" t="s">
        <v>1558</v>
      </c>
      <c r="E206" s="25" t="s">
        <v>880</v>
      </c>
      <c r="F206" s="25" t="s">
        <v>222</v>
      </c>
      <c r="G206" s="25" t="s">
        <v>881</v>
      </c>
    </row>
    <row r="207" spans="1:7" ht="19.5" customHeight="1" x14ac:dyDescent="0.25">
      <c r="A207" s="25" t="s">
        <v>272</v>
      </c>
      <c r="B207" s="25" t="s">
        <v>637</v>
      </c>
      <c r="C207" s="25" t="s">
        <v>26</v>
      </c>
      <c r="D207" s="25" t="s">
        <v>1558</v>
      </c>
      <c r="E207" s="25" t="s">
        <v>795</v>
      </c>
      <c r="F207" s="25" t="s">
        <v>82</v>
      </c>
      <c r="G207" s="25" t="s">
        <v>796</v>
      </c>
    </row>
    <row r="208" spans="1:7" ht="19.5" customHeight="1" x14ac:dyDescent="0.25">
      <c r="A208" s="25" t="s">
        <v>193</v>
      </c>
      <c r="B208" s="25" t="s">
        <v>706</v>
      </c>
      <c r="C208" s="25" t="s">
        <v>26</v>
      </c>
      <c r="D208" s="25" t="s">
        <v>1558</v>
      </c>
      <c r="E208" s="25" t="s">
        <v>816</v>
      </c>
      <c r="F208" s="25" t="s">
        <v>130</v>
      </c>
      <c r="G208" s="25" t="s">
        <v>959</v>
      </c>
    </row>
    <row r="209" spans="1:7" ht="19.5" customHeight="1" x14ac:dyDescent="0.25">
      <c r="A209" s="25" t="s">
        <v>104</v>
      </c>
      <c r="B209" s="25" t="s">
        <v>106</v>
      </c>
      <c r="C209" s="25" t="s">
        <v>26</v>
      </c>
      <c r="D209" s="25" t="s">
        <v>1558</v>
      </c>
      <c r="E209" s="25" t="s">
        <v>1048</v>
      </c>
      <c r="F209" s="25" t="s">
        <v>105</v>
      </c>
      <c r="G209" s="25" t="s">
        <v>1049</v>
      </c>
    </row>
    <row r="210" spans="1:7" ht="19.5" customHeight="1" x14ac:dyDescent="0.25">
      <c r="A210" s="25" t="s">
        <v>273</v>
      </c>
      <c r="B210" s="25" t="s">
        <v>648</v>
      </c>
      <c r="C210" s="25" t="s">
        <v>26</v>
      </c>
      <c r="D210" s="25" t="s">
        <v>1558</v>
      </c>
      <c r="E210" s="25" t="s">
        <v>818</v>
      </c>
      <c r="F210" s="25" t="s">
        <v>84</v>
      </c>
      <c r="G210" s="25" t="s">
        <v>819</v>
      </c>
    </row>
    <row r="211" spans="1:7" ht="19.5" customHeight="1" x14ac:dyDescent="0.25">
      <c r="A211" s="25" t="s">
        <v>92</v>
      </c>
      <c r="B211" s="25" t="s">
        <v>530</v>
      </c>
      <c r="C211" s="25" t="s">
        <v>26</v>
      </c>
      <c r="D211" s="25" t="s">
        <v>1558</v>
      </c>
      <c r="E211" s="25" t="s">
        <v>891</v>
      </c>
      <c r="F211" s="25" t="s">
        <v>93</v>
      </c>
      <c r="G211" s="25" t="s">
        <v>933</v>
      </c>
    </row>
    <row r="212" spans="1:7" ht="19.5" customHeight="1" x14ac:dyDescent="0.25">
      <c r="A212" s="25" t="s">
        <v>269</v>
      </c>
      <c r="B212" s="25" t="s">
        <v>541</v>
      </c>
      <c r="C212" s="25" t="s">
        <v>26</v>
      </c>
      <c r="D212" s="25" t="s">
        <v>1558</v>
      </c>
      <c r="E212" s="25" t="s">
        <v>825</v>
      </c>
      <c r="F212" s="25" t="s">
        <v>113</v>
      </c>
      <c r="G212" s="25" t="s">
        <v>826</v>
      </c>
    </row>
    <row r="213" spans="1:7" ht="19.5" customHeight="1" x14ac:dyDescent="0.25">
      <c r="A213" s="25" t="s">
        <v>421</v>
      </c>
      <c r="B213" s="25" t="s">
        <v>631</v>
      </c>
      <c r="C213" s="25" t="s">
        <v>26</v>
      </c>
      <c r="D213" s="25" t="s">
        <v>1558</v>
      </c>
      <c r="E213" s="25" t="s">
        <v>901</v>
      </c>
      <c r="F213" s="25" t="s">
        <v>130</v>
      </c>
      <c r="G213" s="25" t="s">
        <v>902</v>
      </c>
    </row>
    <row r="214" spans="1:7" ht="19.5" customHeight="1" x14ac:dyDescent="0.25">
      <c r="A214" s="25" t="s">
        <v>209</v>
      </c>
      <c r="B214" s="25" t="s">
        <v>603</v>
      </c>
      <c r="C214" s="25" t="s">
        <v>26</v>
      </c>
      <c r="D214" s="25" t="s">
        <v>1558</v>
      </c>
      <c r="E214" s="25" t="s">
        <v>795</v>
      </c>
      <c r="F214" s="25" t="s">
        <v>82</v>
      </c>
      <c r="G214" s="25" t="s">
        <v>877</v>
      </c>
    </row>
    <row r="215" spans="1:7" ht="19.5" customHeight="1" x14ac:dyDescent="0.25">
      <c r="A215" s="25" t="s">
        <v>406</v>
      </c>
      <c r="B215" s="25" t="s">
        <v>407</v>
      </c>
      <c r="C215" s="25" t="s">
        <v>26</v>
      </c>
      <c r="D215" s="25" t="s">
        <v>1558</v>
      </c>
      <c r="E215" s="25" t="s">
        <v>1048</v>
      </c>
      <c r="F215" s="25" t="s">
        <v>105</v>
      </c>
      <c r="G215" s="25" t="s">
        <v>1055</v>
      </c>
    </row>
    <row r="216" spans="1:7" ht="19.5" customHeight="1" x14ac:dyDescent="0.25">
      <c r="A216" s="25" t="s">
        <v>1485</v>
      </c>
      <c r="B216" s="25" t="s">
        <v>730</v>
      </c>
      <c r="C216" s="25" t="s">
        <v>26</v>
      </c>
      <c r="D216" s="25" t="s">
        <v>1558</v>
      </c>
      <c r="E216" s="25" t="s">
        <v>825</v>
      </c>
      <c r="F216" s="25" t="s">
        <v>113</v>
      </c>
      <c r="G216" s="25" t="s">
        <v>826</v>
      </c>
    </row>
    <row r="217" spans="1:7" ht="19.5" customHeight="1" x14ac:dyDescent="0.25">
      <c r="A217" s="25" t="s">
        <v>165</v>
      </c>
      <c r="B217" s="25" t="s">
        <v>576</v>
      </c>
      <c r="C217" s="25" t="s">
        <v>26</v>
      </c>
      <c r="D217" s="25" t="s">
        <v>1558</v>
      </c>
      <c r="E217" s="25" t="s">
        <v>807</v>
      </c>
      <c r="F217" s="25" t="s">
        <v>102</v>
      </c>
      <c r="G217" s="25" t="s">
        <v>808</v>
      </c>
    </row>
    <row r="218" spans="1:7" ht="19.5" customHeight="1" x14ac:dyDescent="0.25">
      <c r="A218" s="25" t="s">
        <v>278</v>
      </c>
      <c r="B218" s="25" t="s">
        <v>651</v>
      </c>
      <c r="C218" s="25" t="s">
        <v>26</v>
      </c>
      <c r="D218" s="25" t="s">
        <v>1558</v>
      </c>
      <c r="E218" s="25" t="s">
        <v>916</v>
      </c>
      <c r="F218" s="25" t="s">
        <v>99</v>
      </c>
      <c r="G218" s="25" t="s">
        <v>917</v>
      </c>
    </row>
    <row r="219" spans="1:7" ht="19.5" customHeight="1" x14ac:dyDescent="0.25">
      <c r="A219" s="25" t="s">
        <v>1379</v>
      </c>
      <c r="B219" s="25" t="s">
        <v>558</v>
      </c>
      <c r="C219" s="25" t="s">
        <v>26</v>
      </c>
      <c r="D219" s="25" t="s">
        <v>1558</v>
      </c>
      <c r="E219" s="25" t="s">
        <v>825</v>
      </c>
      <c r="F219" s="25" t="s">
        <v>113</v>
      </c>
      <c r="G219" s="25" t="s">
        <v>826</v>
      </c>
    </row>
    <row r="220" spans="1:7" ht="19.5" customHeight="1" x14ac:dyDescent="0.25">
      <c r="A220" s="25" t="s">
        <v>72</v>
      </c>
      <c r="B220" s="25" t="s">
        <v>570</v>
      </c>
      <c r="C220" s="25" t="s">
        <v>26</v>
      </c>
      <c r="D220" s="25" t="s">
        <v>1558</v>
      </c>
      <c r="E220" s="25" t="s">
        <v>793</v>
      </c>
      <c r="F220" s="25" t="s">
        <v>115</v>
      </c>
      <c r="G220" s="25" t="s">
        <v>794</v>
      </c>
    </row>
    <row r="221" spans="1:7" ht="19.5" customHeight="1" x14ac:dyDescent="0.25">
      <c r="A221" s="25" t="s">
        <v>356</v>
      </c>
      <c r="B221" s="25" t="s">
        <v>695</v>
      </c>
      <c r="C221" s="25" t="s">
        <v>26</v>
      </c>
      <c r="D221" s="25" t="s">
        <v>1558</v>
      </c>
      <c r="E221" s="25" t="s">
        <v>799</v>
      </c>
      <c r="F221" s="25" t="s">
        <v>78</v>
      </c>
      <c r="G221" s="25" t="s">
        <v>800</v>
      </c>
    </row>
    <row r="222" spans="1:7" ht="19.5" customHeight="1" x14ac:dyDescent="0.25">
      <c r="A222" s="25" t="s">
        <v>327</v>
      </c>
      <c r="B222" s="25" t="s">
        <v>738</v>
      </c>
      <c r="C222" s="25" t="s">
        <v>26</v>
      </c>
      <c r="D222" s="25" t="s">
        <v>1558</v>
      </c>
      <c r="E222" s="25" t="s">
        <v>807</v>
      </c>
      <c r="F222" s="25" t="s">
        <v>102</v>
      </c>
      <c r="G222" s="25" t="s">
        <v>808</v>
      </c>
    </row>
    <row r="223" spans="1:7" ht="19.5" customHeight="1" x14ac:dyDescent="0.25">
      <c r="A223" s="25" t="s">
        <v>1601</v>
      </c>
      <c r="B223" s="25" t="s">
        <v>277</v>
      </c>
      <c r="C223" s="25" t="s">
        <v>26</v>
      </c>
      <c r="D223" s="25" t="s">
        <v>1558</v>
      </c>
      <c r="E223" s="25" t="s">
        <v>1051</v>
      </c>
      <c r="F223" s="25" t="s">
        <v>141</v>
      </c>
      <c r="G223" s="25" t="s">
        <v>1057</v>
      </c>
    </row>
    <row r="224" spans="1:7" ht="19.5" customHeight="1" x14ac:dyDescent="0.25">
      <c r="A224" s="25" t="s">
        <v>241</v>
      </c>
      <c r="B224" s="25" t="s">
        <v>625</v>
      </c>
      <c r="C224" s="25" t="s">
        <v>26</v>
      </c>
      <c r="D224" s="25" t="s">
        <v>1558</v>
      </c>
      <c r="E224" s="25" t="s">
        <v>799</v>
      </c>
      <c r="F224" s="25" t="s">
        <v>78</v>
      </c>
      <c r="G224" s="25" t="s">
        <v>800</v>
      </c>
    </row>
    <row r="225" spans="1:7" ht="19.5" customHeight="1" x14ac:dyDescent="0.25">
      <c r="A225" s="25" t="s">
        <v>251</v>
      </c>
      <c r="B225" s="25" t="s">
        <v>252</v>
      </c>
      <c r="C225" s="25" t="s">
        <v>26</v>
      </c>
      <c r="D225" s="25" t="s">
        <v>1558</v>
      </c>
      <c r="E225" s="25" t="s">
        <v>1045</v>
      </c>
      <c r="F225" s="25" t="s">
        <v>141</v>
      </c>
      <c r="G225" s="25" t="s">
        <v>1046</v>
      </c>
    </row>
    <row r="226" spans="1:7" ht="19.5" customHeight="1" x14ac:dyDescent="0.25">
      <c r="A226" s="25" t="s">
        <v>158</v>
      </c>
      <c r="B226" s="25" t="s">
        <v>572</v>
      </c>
      <c r="C226" s="25" t="s">
        <v>26</v>
      </c>
      <c r="D226" s="25" t="s">
        <v>1558</v>
      </c>
      <c r="E226" s="25" t="s">
        <v>842</v>
      </c>
      <c r="F226" s="25" t="s">
        <v>143</v>
      </c>
      <c r="G226" s="25" t="s">
        <v>843</v>
      </c>
    </row>
    <row r="227" spans="1:7" ht="19.5" customHeight="1" x14ac:dyDescent="0.25">
      <c r="A227" s="25" t="s">
        <v>326</v>
      </c>
      <c r="B227" s="25" t="s">
        <v>678</v>
      </c>
      <c r="C227" s="25" t="s">
        <v>26</v>
      </c>
      <c r="D227" s="25" t="s">
        <v>1558</v>
      </c>
      <c r="E227" s="25" t="s">
        <v>807</v>
      </c>
      <c r="F227" s="25" t="s">
        <v>102</v>
      </c>
      <c r="G227" s="25" t="s">
        <v>936</v>
      </c>
    </row>
    <row r="228" spans="1:7" ht="19.5" customHeight="1" x14ac:dyDescent="0.25">
      <c r="A228" s="25" t="s">
        <v>449</v>
      </c>
      <c r="B228" s="25" t="s">
        <v>745</v>
      </c>
      <c r="C228" s="25" t="s">
        <v>26</v>
      </c>
      <c r="D228" s="25" t="s">
        <v>1558</v>
      </c>
      <c r="E228" s="25" t="s">
        <v>862</v>
      </c>
      <c r="F228" s="25" t="s">
        <v>96</v>
      </c>
      <c r="G228" s="25" t="s">
        <v>994</v>
      </c>
    </row>
    <row r="229" spans="1:7" ht="19.5" customHeight="1" x14ac:dyDescent="0.25">
      <c r="A229" s="25" t="s">
        <v>411</v>
      </c>
      <c r="B229" s="25" t="s">
        <v>727</v>
      </c>
      <c r="C229" s="25" t="s">
        <v>26</v>
      </c>
      <c r="D229" s="25" t="s">
        <v>1558</v>
      </c>
      <c r="E229" s="25" t="s">
        <v>980</v>
      </c>
      <c r="F229" s="25" t="s">
        <v>177</v>
      </c>
      <c r="G229" s="25" t="s">
        <v>981</v>
      </c>
    </row>
    <row r="230" spans="1:7" ht="19.5" customHeight="1" x14ac:dyDescent="0.25">
      <c r="A230" s="25" t="s">
        <v>1375</v>
      </c>
      <c r="B230" s="25" t="s">
        <v>536</v>
      </c>
      <c r="C230" s="25" t="s">
        <v>26</v>
      </c>
      <c r="D230" s="25" t="s">
        <v>1558</v>
      </c>
      <c r="E230" s="25" t="s">
        <v>807</v>
      </c>
      <c r="F230" s="25" t="s">
        <v>102</v>
      </c>
      <c r="G230" s="25" t="s">
        <v>808</v>
      </c>
    </row>
    <row r="231" spans="1:7" ht="19.5" customHeight="1" x14ac:dyDescent="0.25">
      <c r="A231" s="25" t="s">
        <v>200</v>
      </c>
      <c r="B231" s="25" t="s">
        <v>1602</v>
      </c>
      <c r="C231" s="25" t="s">
        <v>26</v>
      </c>
      <c r="D231" s="25" t="s">
        <v>1558</v>
      </c>
      <c r="E231" s="25" t="s">
        <v>799</v>
      </c>
      <c r="F231" s="25" t="s">
        <v>78</v>
      </c>
      <c r="G231" s="25" t="s">
        <v>941</v>
      </c>
    </row>
    <row r="232" spans="1:7" ht="19.5" customHeight="1" x14ac:dyDescent="0.25">
      <c r="A232" s="25" t="s">
        <v>1603</v>
      </c>
      <c r="B232" s="25" t="s">
        <v>658</v>
      </c>
      <c r="C232" s="25" t="s">
        <v>26</v>
      </c>
      <c r="D232" s="25" t="s">
        <v>1558</v>
      </c>
      <c r="E232" s="25" t="s">
        <v>844</v>
      </c>
      <c r="F232" s="25" t="s">
        <v>78</v>
      </c>
      <c r="G232" s="25" t="s">
        <v>845</v>
      </c>
    </row>
    <row r="233" spans="1:7" ht="19.5" customHeight="1" x14ac:dyDescent="0.25">
      <c r="A233" s="25" t="s">
        <v>399</v>
      </c>
      <c r="B233" s="25" t="s">
        <v>553</v>
      </c>
      <c r="C233" s="25" t="s">
        <v>26</v>
      </c>
      <c r="D233" s="25" t="s">
        <v>1558</v>
      </c>
      <c r="E233" s="25" t="s">
        <v>816</v>
      </c>
      <c r="F233" s="25" t="s">
        <v>130</v>
      </c>
      <c r="G233" s="25" t="s">
        <v>817</v>
      </c>
    </row>
    <row r="234" spans="1:7" ht="19.5" customHeight="1" x14ac:dyDescent="0.25">
      <c r="A234" s="25" t="s">
        <v>112</v>
      </c>
      <c r="B234" s="25" t="s">
        <v>541</v>
      </c>
      <c r="C234" s="25" t="s">
        <v>26</v>
      </c>
      <c r="D234" s="25" t="s">
        <v>1558</v>
      </c>
      <c r="E234" s="25" t="s">
        <v>825</v>
      </c>
      <c r="F234" s="25" t="s">
        <v>113</v>
      </c>
      <c r="G234" s="25" t="s">
        <v>826</v>
      </c>
    </row>
    <row r="235" spans="1:7" ht="19.5" customHeight="1" x14ac:dyDescent="0.25">
      <c r="A235" s="25" t="s">
        <v>172</v>
      </c>
      <c r="B235" s="25" t="s">
        <v>608</v>
      </c>
      <c r="C235" s="25" t="s">
        <v>26</v>
      </c>
      <c r="D235" s="25" t="s">
        <v>1558</v>
      </c>
      <c r="E235" s="25" t="s">
        <v>791</v>
      </c>
      <c r="F235" s="25" t="s">
        <v>114</v>
      </c>
      <c r="G235" s="25" t="s">
        <v>792</v>
      </c>
    </row>
    <row r="236" spans="1:7" ht="19.5" customHeight="1" x14ac:dyDescent="0.25">
      <c r="A236" s="25" t="s">
        <v>398</v>
      </c>
      <c r="B236" s="25" t="s">
        <v>725</v>
      </c>
      <c r="C236" s="25" t="s">
        <v>26</v>
      </c>
      <c r="D236" s="25" t="s">
        <v>1558</v>
      </c>
      <c r="E236" s="25" t="s">
        <v>976</v>
      </c>
      <c r="F236" s="25" t="s">
        <v>84</v>
      </c>
      <c r="G236" s="25" t="s">
        <v>977</v>
      </c>
    </row>
    <row r="237" spans="1:7" ht="19.5" customHeight="1" x14ac:dyDescent="0.25">
      <c r="A237" s="25" t="s">
        <v>152</v>
      </c>
      <c r="B237" s="25" t="s">
        <v>568</v>
      </c>
      <c r="C237" s="25" t="s">
        <v>26</v>
      </c>
      <c r="D237" s="25" t="s">
        <v>1558</v>
      </c>
      <c r="E237" s="25" t="s">
        <v>828</v>
      </c>
      <c r="F237" s="25" t="s">
        <v>82</v>
      </c>
      <c r="G237" s="25" t="s">
        <v>839</v>
      </c>
    </row>
    <row r="238" spans="1:7" ht="19.5" customHeight="1" x14ac:dyDescent="0.25">
      <c r="A238" s="25" t="s">
        <v>149</v>
      </c>
      <c r="B238" s="25" t="s">
        <v>567</v>
      </c>
      <c r="C238" s="25" t="s">
        <v>26</v>
      </c>
      <c r="D238" s="25" t="s">
        <v>1558</v>
      </c>
      <c r="E238" s="25" t="s">
        <v>837</v>
      </c>
      <c r="F238" s="25" t="s">
        <v>150</v>
      </c>
      <c r="G238" s="25" t="s">
        <v>838</v>
      </c>
    </row>
    <row r="239" spans="1:7" ht="19.5" customHeight="1" x14ac:dyDescent="0.25">
      <c r="A239" s="25" t="s">
        <v>1447</v>
      </c>
      <c r="B239" s="25" t="s">
        <v>1448</v>
      </c>
      <c r="C239" s="25" t="s">
        <v>26</v>
      </c>
      <c r="D239" s="25" t="s">
        <v>1558</v>
      </c>
      <c r="E239" s="25" t="s">
        <v>847</v>
      </c>
      <c r="F239" s="25" t="s">
        <v>99</v>
      </c>
      <c r="G239" s="25" t="s">
        <v>848</v>
      </c>
    </row>
    <row r="240" spans="1:7" ht="19.5" customHeight="1" x14ac:dyDescent="0.25">
      <c r="A240" s="25" t="s">
        <v>451</v>
      </c>
      <c r="B240" s="25" t="s">
        <v>747</v>
      </c>
      <c r="C240" s="25" t="s">
        <v>26</v>
      </c>
      <c r="D240" s="25" t="s">
        <v>1558</v>
      </c>
      <c r="E240" s="25" t="s">
        <v>887</v>
      </c>
      <c r="F240" s="25" t="s">
        <v>130</v>
      </c>
      <c r="G240" s="25" t="s">
        <v>995</v>
      </c>
    </row>
    <row r="241" spans="1:7" ht="19.5" customHeight="1" x14ac:dyDescent="0.25">
      <c r="A241" s="25" t="s">
        <v>362</v>
      </c>
      <c r="B241" s="25" t="s">
        <v>687</v>
      </c>
      <c r="C241" s="25" t="s">
        <v>26</v>
      </c>
      <c r="D241" s="25" t="s">
        <v>1558</v>
      </c>
      <c r="E241" s="25" t="s">
        <v>799</v>
      </c>
      <c r="F241" s="25" t="s">
        <v>78</v>
      </c>
      <c r="G241" s="25" t="s">
        <v>941</v>
      </c>
    </row>
    <row r="242" spans="1:7" ht="19.5" customHeight="1" x14ac:dyDescent="0.25">
      <c r="A242" s="25" t="s">
        <v>231</v>
      </c>
      <c r="B242" s="25" t="s">
        <v>1495</v>
      </c>
      <c r="C242" s="25" t="s">
        <v>26</v>
      </c>
      <c r="D242" s="25" t="s">
        <v>1558</v>
      </c>
      <c r="E242" s="25" t="s">
        <v>860</v>
      </c>
      <c r="F242" s="25" t="s">
        <v>177</v>
      </c>
      <c r="G242" s="25" t="s">
        <v>1496</v>
      </c>
    </row>
    <row r="243" spans="1:7" ht="19.5" customHeight="1" x14ac:dyDescent="0.25">
      <c r="A243" s="25" t="s">
        <v>293</v>
      </c>
      <c r="B243" s="25" t="s">
        <v>657</v>
      </c>
      <c r="C243" s="25" t="s">
        <v>26</v>
      </c>
      <c r="D243" s="25" t="s">
        <v>1558</v>
      </c>
      <c r="E243" s="25" t="s">
        <v>797</v>
      </c>
      <c r="F243" s="25" t="s">
        <v>108</v>
      </c>
      <c r="G243" s="25" t="s">
        <v>919</v>
      </c>
    </row>
    <row r="244" spans="1:7" ht="19.5" customHeight="1" x14ac:dyDescent="0.25">
      <c r="A244" s="25" t="s">
        <v>511</v>
      </c>
      <c r="B244" s="25" t="s">
        <v>779</v>
      </c>
      <c r="C244" s="25" t="s">
        <v>26</v>
      </c>
      <c r="D244" s="25" t="s">
        <v>1558</v>
      </c>
      <c r="E244" s="25" t="s">
        <v>797</v>
      </c>
      <c r="F244" s="25" t="s">
        <v>108</v>
      </c>
      <c r="G244" s="25" t="s">
        <v>1031</v>
      </c>
    </row>
    <row r="245" spans="1:7" ht="19.5" customHeight="1" x14ac:dyDescent="0.25">
      <c r="A245" s="25" t="s">
        <v>475</v>
      </c>
      <c r="B245" s="25" t="s">
        <v>1604</v>
      </c>
      <c r="C245" s="25" t="s">
        <v>26</v>
      </c>
      <c r="D245" s="25" t="s">
        <v>1558</v>
      </c>
      <c r="E245" s="25" t="s">
        <v>880</v>
      </c>
      <c r="F245" s="25" t="s">
        <v>222</v>
      </c>
      <c r="G245" s="25" t="s">
        <v>1552</v>
      </c>
    </row>
    <row r="246" spans="1:7" ht="19.5" customHeight="1" x14ac:dyDescent="0.25">
      <c r="A246" s="25" t="s">
        <v>138</v>
      </c>
      <c r="B246" s="25" t="s">
        <v>560</v>
      </c>
      <c r="C246" s="25" t="s">
        <v>26</v>
      </c>
      <c r="D246" s="25" t="s">
        <v>1558</v>
      </c>
      <c r="E246" s="25" t="s">
        <v>828</v>
      </c>
      <c r="F246" s="25" t="s">
        <v>82</v>
      </c>
      <c r="G246" s="25" t="s">
        <v>829</v>
      </c>
    </row>
    <row r="247" spans="1:7" ht="19.5" customHeight="1" x14ac:dyDescent="0.25">
      <c r="A247" s="25" t="s">
        <v>1377</v>
      </c>
      <c r="B247" s="25" t="s">
        <v>558</v>
      </c>
      <c r="C247" s="25" t="s">
        <v>26</v>
      </c>
      <c r="D247" s="25" t="s">
        <v>1558</v>
      </c>
      <c r="E247" s="25" t="s">
        <v>825</v>
      </c>
      <c r="F247" s="25" t="s">
        <v>113</v>
      </c>
      <c r="G247" s="25" t="s">
        <v>826</v>
      </c>
    </row>
    <row r="248" spans="1:7" ht="19.5" customHeight="1" x14ac:dyDescent="0.25">
      <c r="A248" s="25" t="s">
        <v>124</v>
      </c>
      <c r="B248" s="25" t="s">
        <v>550</v>
      </c>
      <c r="C248" s="25" t="s">
        <v>26</v>
      </c>
      <c r="D248" s="25" t="s">
        <v>1558</v>
      </c>
      <c r="E248" s="25" t="s">
        <v>807</v>
      </c>
      <c r="F248" s="25" t="s">
        <v>102</v>
      </c>
      <c r="G248" s="25" t="s">
        <v>811</v>
      </c>
    </row>
    <row r="249" spans="1:7" ht="19.5" customHeight="1" x14ac:dyDescent="0.25">
      <c r="A249" s="25" t="s">
        <v>1605</v>
      </c>
      <c r="B249" s="25" t="s">
        <v>593</v>
      </c>
      <c r="C249" s="25" t="s">
        <v>26</v>
      </c>
      <c r="D249" s="25" t="s">
        <v>1558</v>
      </c>
      <c r="E249" s="25" t="s">
        <v>807</v>
      </c>
      <c r="F249" s="25" t="s">
        <v>102</v>
      </c>
      <c r="G249" s="25" t="s">
        <v>808</v>
      </c>
    </row>
    <row r="250" spans="1:7" ht="19.5" customHeight="1" x14ac:dyDescent="0.25">
      <c r="A250" s="25" t="s">
        <v>217</v>
      </c>
      <c r="B250" s="25" t="s">
        <v>607</v>
      </c>
      <c r="C250" s="25" t="s">
        <v>26</v>
      </c>
      <c r="D250" s="25" t="s">
        <v>1558</v>
      </c>
      <c r="E250" s="25" t="s">
        <v>831</v>
      </c>
      <c r="F250" s="25" t="s">
        <v>143</v>
      </c>
      <c r="G250" s="25" t="s">
        <v>832</v>
      </c>
    </row>
    <row r="251" spans="1:7" ht="19.5" customHeight="1" x14ac:dyDescent="0.25">
      <c r="A251" s="25" t="s">
        <v>430</v>
      </c>
      <c r="B251" s="25" t="s">
        <v>650</v>
      </c>
      <c r="C251" s="25" t="s">
        <v>26</v>
      </c>
      <c r="D251" s="25" t="s">
        <v>1558</v>
      </c>
      <c r="E251" s="25" t="s">
        <v>807</v>
      </c>
      <c r="F251" s="25" t="s">
        <v>102</v>
      </c>
      <c r="G251" s="25" t="s">
        <v>808</v>
      </c>
    </row>
    <row r="252" spans="1:7" ht="19.5" customHeight="1" x14ac:dyDescent="0.25">
      <c r="A252" s="25" t="s">
        <v>1380</v>
      </c>
      <c r="B252" s="25" t="s">
        <v>540</v>
      </c>
      <c r="C252" s="25" t="s">
        <v>26</v>
      </c>
      <c r="D252" s="25" t="s">
        <v>1558</v>
      </c>
      <c r="E252" s="25" t="s">
        <v>828</v>
      </c>
      <c r="F252" s="25" t="s">
        <v>82</v>
      </c>
      <c r="G252" s="25" t="s">
        <v>1043</v>
      </c>
    </row>
    <row r="253" spans="1:7" ht="19.5" customHeight="1" x14ac:dyDescent="0.25">
      <c r="A253" s="25" t="s">
        <v>381</v>
      </c>
      <c r="B253" s="25" t="s">
        <v>712</v>
      </c>
      <c r="C253" s="25" t="s">
        <v>26</v>
      </c>
      <c r="D253" s="25" t="s">
        <v>1558</v>
      </c>
      <c r="E253" s="25" t="s">
        <v>964</v>
      </c>
      <c r="F253" s="25" t="s">
        <v>114</v>
      </c>
      <c r="G253" s="25" t="s">
        <v>965</v>
      </c>
    </row>
    <row r="254" spans="1:7" ht="19.5" customHeight="1" x14ac:dyDescent="0.25">
      <c r="A254" s="25" t="s">
        <v>461</v>
      </c>
      <c r="B254" s="25" t="s">
        <v>755</v>
      </c>
      <c r="C254" s="25" t="s">
        <v>26</v>
      </c>
      <c r="D254" s="25" t="s">
        <v>1558</v>
      </c>
      <c r="E254" s="25" t="s">
        <v>852</v>
      </c>
      <c r="F254" s="25" t="s">
        <v>76</v>
      </c>
      <c r="G254" s="25" t="s">
        <v>1005</v>
      </c>
    </row>
    <row r="255" spans="1:7" ht="19.5" customHeight="1" x14ac:dyDescent="0.25">
      <c r="A255" s="25" t="s">
        <v>453</v>
      </c>
      <c r="B255" s="25" t="s">
        <v>748</v>
      </c>
      <c r="C255" s="25" t="s">
        <v>26</v>
      </c>
      <c r="D255" s="25" t="s">
        <v>1558</v>
      </c>
      <c r="E255" s="25" t="s">
        <v>996</v>
      </c>
      <c r="F255" s="25" t="s">
        <v>99</v>
      </c>
      <c r="G255" s="25" t="s">
        <v>997</v>
      </c>
    </row>
    <row r="256" spans="1:7" ht="19.5" customHeight="1" x14ac:dyDescent="0.25">
      <c r="A256" s="25" t="s">
        <v>255</v>
      </c>
      <c r="B256" s="25" t="s">
        <v>635</v>
      </c>
      <c r="C256" s="25" t="s">
        <v>26</v>
      </c>
      <c r="D256" s="25" t="s">
        <v>1558</v>
      </c>
      <c r="E256" s="25" t="s">
        <v>855</v>
      </c>
      <c r="F256" s="25" t="s">
        <v>177</v>
      </c>
      <c r="G256" s="25" t="s">
        <v>905</v>
      </c>
    </row>
    <row r="257" spans="1:7" ht="19.5" customHeight="1" x14ac:dyDescent="0.25">
      <c r="A257" s="25" t="s">
        <v>1606</v>
      </c>
      <c r="B257" s="25" t="s">
        <v>1607</v>
      </c>
      <c r="C257" s="25" t="s">
        <v>26</v>
      </c>
      <c r="D257" s="25" t="s">
        <v>1558</v>
      </c>
      <c r="E257" s="25" t="s">
        <v>990</v>
      </c>
      <c r="F257" s="25" t="s">
        <v>93</v>
      </c>
      <c r="G257" s="25" t="s">
        <v>991</v>
      </c>
    </row>
    <row r="258" spans="1:7" ht="19.5" customHeight="1" x14ac:dyDescent="0.25">
      <c r="A258" s="25" t="s">
        <v>1608</v>
      </c>
      <c r="B258" s="25" t="s">
        <v>658</v>
      </c>
      <c r="C258" s="25" t="s">
        <v>26</v>
      </c>
      <c r="D258" s="25" t="s">
        <v>1558</v>
      </c>
      <c r="E258" s="25" t="s">
        <v>844</v>
      </c>
      <c r="F258" s="25" t="s">
        <v>78</v>
      </c>
      <c r="G258" s="25" t="s">
        <v>845</v>
      </c>
    </row>
    <row r="259" spans="1:7" ht="19.5" customHeight="1" x14ac:dyDescent="0.25">
      <c r="A259" s="25" t="s">
        <v>467</v>
      </c>
      <c r="B259" s="25" t="s">
        <v>758</v>
      </c>
      <c r="C259" s="25" t="s">
        <v>26</v>
      </c>
      <c r="D259" s="25" t="s">
        <v>1558</v>
      </c>
      <c r="E259" s="25" t="s">
        <v>807</v>
      </c>
      <c r="F259" s="25" t="s">
        <v>102</v>
      </c>
      <c r="G259" s="25" t="s">
        <v>1011</v>
      </c>
    </row>
    <row r="260" spans="1:7" ht="19.5" customHeight="1" x14ac:dyDescent="0.25">
      <c r="A260" s="25" t="s">
        <v>126</v>
      </c>
      <c r="B260" s="25" t="s">
        <v>128</v>
      </c>
      <c r="C260" s="25" t="s">
        <v>26</v>
      </c>
      <c r="D260" s="25" t="s">
        <v>1558</v>
      </c>
      <c r="E260" s="25" t="s">
        <v>807</v>
      </c>
      <c r="F260" s="25" t="s">
        <v>127</v>
      </c>
      <c r="G260" s="25" t="s">
        <v>1044</v>
      </c>
    </row>
    <row r="261" spans="1:7" ht="19.5" customHeight="1" x14ac:dyDescent="0.25">
      <c r="A261" s="25" t="s">
        <v>446</v>
      </c>
      <c r="B261" s="25" t="s">
        <v>743</v>
      </c>
      <c r="C261" s="25" t="s">
        <v>26</v>
      </c>
      <c r="D261" s="25" t="s">
        <v>1558</v>
      </c>
      <c r="E261" s="25" t="s">
        <v>793</v>
      </c>
      <c r="F261" s="25" t="s">
        <v>115</v>
      </c>
      <c r="G261" s="25" t="s">
        <v>794</v>
      </c>
    </row>
    <row r="262" spans="1:7" ht="19.5" customHeight="1" x14ac:dyDescent="0.25">
      <c r="A262" s="25" t="s">
        <v>427</v>
      </c>
      <c r="B262" s="25" t="s">
        <v>562</v>
      </c>
      <c r="C262" s="25" t="s">
        <v>26</v>
      </c>
      <c r="D262" s="25" t="s">
        <v>1558</v>
      </c>
      <c r="E262" s="25" t="s">
        <v>797</v>
      </c>
      <c r="F262" s="25" t="s">
        <v>108</v>
      </c>
      <c r="G262" s="25" t="s">
        <v>798</v>
      </c>
    </row>
    <row r="263" spans="1:7" ht="19.5" customHeight="1" x14ac:dyDescent="0.25">
      <c r="A263" s="25" t="s">
        <v>1461</v>
      </c>
      <c r="B263" s="25" t="s">
        <v>1384</v>
      </c>
      <c r="C263" s="25" t="s">
        <v>26</v>
      </c>
      <c r="D263" s="25" t="s">
        <v>1558</v>
      </c>
      <c r="E263" s="25" t="s">
        <v>807</v>
      </c>
      <c r="F263" s="25" t="s">
        <v>102</v>
      </c>
      <c r="G263" s="25" t="s">
        <v>808</v>
      </c>
    </row>
    <row r="264" spans="1:7" ht="19.5" customHeight="1" x14ac:dyDescent="0.25">
      <c r="A264" s="25" t="s">
        <v>314</v>
      </c>
      <c r="B264" s="25" t="s">
        <v>672</v>
      </c>
      <c r="C264" s="25" t="s">
        <v>26</v>
      </c>
      <c r="D264" s="25" t="s">
        <v>1558</v>
      </c>
      <c r="E264" s="25" t="s">
        <v>929</v>
      </c>
      <c r="F264" s="25" t="s">
        <v>93</v>
      </c>
      <c r="G264" s="25" t="s">
        <v>930</v>
      </c>
    </row>
    <row r="265" spans="1:7" ht="19.5" customHeight="1" x14ac:dyDescent="0.25">
      <c r="A265" s="25" t="s">
        <v>1372</v>
      </c>
      <c r="B265" s="25" t="s">
        <v>1389</v>
      </c>
      <c r="C265" s="25" t="s">
        <v>26</v>
      </c>
      <c r="D265" s="25" t="s">
        <v>1558</v>
      </c>
      <c r="E265" s="25" t="s">
        <v>1048</v>
      </c>
      <c r="F265" s="25" t="s">
        <v>105</v>
      </c>
      <c r="G265" s="25" t="s">
        <v>955</v>
      </c>
    </row>
    <row r="266" spans="1:7" ht="19.5" customHeight="1" x14ac:dyDescent="0.25">
      <c r="A266" s="25" t="s">
        <v>473</v>
      </c>
      <c r="B266" s="25" t="s">
        <v>760</v>
      </c>
      <c r="C266" s="25" t="s">
        <v>26</v>
      </c>
      <c r="D266" s="25" t="s">
        <v>1558</v>
      </c>
      <c r="E266" s="25" t="s">
        <v>871</v>
      </c>
      <c r="F266" s="25" t="s">
        <v>99</v>
      </c>
      <c r="G266" s="25" t="s">
        <v>872</v>
      </c>
    </row>
    <row r="267" spans="1:7" ht="19.5" customHeight="1" x14ac:dyDescent="0.25">
      <c r="A267" s="25" t="s">
        <v>259</v>
      </c>
      <c r="B267" s="25" t="s">
        <v>639</v>
      </c>
      <c r="C267" s="25" t="s">
        <v>26</v>
      </c>
      <c r="D267" s="25" t="s">
        <v>1558</v>
      </c>
      <c r="E267" s="25" t="s">
        <v>844</v>
      </c>
      <c r="F267" s="25" t="s">
        <v>78</v>
      </c>
      <c r="G267" s="25" t="s">
        <v>900</v>
      </c>
    </row>
    <row r="268" spans="1:7" ht="19.5" customHeight="1" x14ac:dyDescent="0.25">
      <c r="A268" s="25" t="s">
        <v>309</v>
      </c>
      <c r="B268" s="25" t="s">
        <v>598</v>
      </c>
      <c r="C268" s="25" t="s">
        <v>26</v>
      </c>
      <c r="D268" s="25" t="s">
        <v>1558</v>
      </c>
      <c r="E268" s="25" t="s">
        <v>799</v>
      </c>
      <c r="F268" s="25" t="s">
        <v>78</v>
      </c>
      <c r="G268" s="25" t="s">
        <v>800</v>
      </c>
    </row>
    <row r="269" spans="1:7" ht="19.5" customHeight="1" x14ac:dyDescent="0.25">
      <c r="A269" s="25" t="s">
        <v>507</v>
      </c>
      <c r="B269" s="25" t="s">
        <v>738</v>
      </c>
      <c r="C269" s="25" t="s">
        <v>26</v>
      </c>
      <c r="D269" s="25" t="s">
        <v>1558</v>
      </c>
      <c r="E269" s="25" t="s">
        <v>807</v>
      </c>
      <c r="F269" s="25" t="s">
        <v>102</v>
      </c>
      <c r="G269" s="25" t="s">
        <v>808</v>
      </c>
    </row>
    <row r="270" spans="1:7" ht="19.5" customHeight="1" x14ac:dyDescent="0.25">
      <c r="A270" s="25" t="s">
        <v>1500</v>
      </c>
      <c r="B270" s="25" t="s">
        <v>1501</v>
      </c>
      <c r="C270" s="25" t="s">
        <v>26</v>
      </c>
      <c r="D270" s="25" t="s">
        <v>1558</v>
      </c>
      <c r="E270" s="25" t="s">
        <v>828</v>
      </c>
      <c r="F270" s="25" t="s">
        <v>82</v>
      </c>
      <c r="G270" s="25" t="s">
        <v>1502</v>
      </c>
    </row>
    <row r="271" spans="1:7" ht="19.5" customHeight="1" x14ac:dyDescent="0.25">
      <c r="A271" s="25" t="s">
        <v>1609</v>
      </c>
      <c r="B271" s="25" t="s">
        <v>1305</v>
      </c>
      <c r="C271" s="25" t="s">
        <v>26</v>
      </c>
      <c r="D271" s="25" t="s">
        <v>1558</v>
      </c>
      <c r="E271" s="25" t="s">
        <v>880</v>
      </c>
      <c r="F271" s="25" t="s">
        <v>222</v>
      </c>
      <c r="G271" s="25" t="s">
        <v>881</v>
      </c>
    </row>
    <row r="272" spans="1:7" ht="19.5" customHeight="1" x14ac:dyDescent="0.25">
      <c r="A272" s="25" t="s">
        <v>253</v>
      </c>
      <c r="B272" s="25" t="s">
        <v>633</v>
      </c>
      <c r="C272" s="25" t="s">
        <v>26</v>
      </c>
      <c r="D272" s="25" t="s">
        <v>1558</v>
      </c>
      <c r="E272" s="25" t="s">
        <v>868</v>
      </c>
      <c r="F272" s="25" t="s">
        <v>198</v>
      </c>
      <c r="G272" s="25" t="s">
        <v>904</v>
      </c>
    </row>
    <row r="273" spans="1:7" ht="19.5" customHeight="1" x14ac:dyDescent="0.25">
      <c r="A273" s="25" t="s">
        <v>207</v>
      </c>
      <c r="B273" s="25" t="s">
        <v>562</v>
      </c>
      <c r="C273" s="25" t="s">
        <v>26</v>
      </c>
      <c r="D273" s="25" t="s">
        <v>1558</v>
      </c>
      <c r="E273" s="25" t="s">
        <v>797</v>
      </c>
      <c r="F273" s="25" t="s">
        <v>108</v>
      </c>
      <c r="G273" s="25" t="s">
        <v>798</v>
      </c>
    </row>
    <row r="274" spans="1:7" ht="19.5" customHeight="1" x14ac:dyDescent="0.25">
      <c r="A274" s="25" t="s">
        <v>103</v>
      </c>
      <c r="B274" s="25" t="s">
        <v>537</v>
      </c>
      <c r="C274" s="25" t="s">
        <v>26</v>
      </c>
      <c r="D274" s="25" t="s">
        <v>1558</v>
      </c>
      <c r="E274" s="25" t="s">
        <v>823</v>
      </c>
      <c r="F274" s="25" t="s">
        <v>99</v>
      </c>
      <c r="G274" s="25" t="s">
        <v>824</v>
      </c>
    </row>
    <row r="275" spans="1:7" ht="19.5" customHeight="1" x14ac:dyDescent="0.25">
      <c r="A275" s="25" t="s">
        <v>1610</v>
      </c>
      <c r="B275" s="25" t="s">
        <v>539</v>
      </c>
      <c r="C275" s="25" t="s">
        <v>26</v>
      </c>
      <c r="D275" s="25" t="s">
        <v>1558</v>
      </c>
      <c r="E275" s="25" t="s">
        <v>807</v>
      </c>
      <c r="F275" s="25" t="s">
        <v>102</v>
      </c>
      <c r="G275" s="25" t="s">
        <v>808</v>
      </c>
    </row>
    <row r="276" spans="1:7" ht="19.5" customHeight="1" x14ac:dyDescent="0.25">
      <c r="A276" s="25" t="s">
        <v>1430</v>
      </c>
      <c r="B276" s="25" t="s">
        <v>759</v>
      </c>
      <c r="C276" s="25" t="s">
        <v>26</v>
      </c>
      <c r="D276" s="25" t="s">
        <v>1558</v>
      </c>
      <c r="E276" s="25" t="s">
        <v>1012</v>
      </c>
      <c r="F276" s="25" t="s">
        <v>177</v>
      </c>
      <c r="G276" s="25" t="s">
        <v>1013</v>
      </c>
    </row>
    <row r="277" spans="1:7" ht="19.5" customHeight="1" x14ac:dyDescent="0.25">
      <c r="A277" s="25" t="s">
        <v>365</v>
      </c>
      <c r="B277" s="25" t="s">
        <v>702</v>
      </c>
      <c r="C277" s="25" t="s">
        <v>26</v>
      </c>
      <c r="D277" s="25" t="s">
        <v>1558</v>
      </c>
      <c r="E277" s="25" t="s">
        <v>954</v>
      </c>
      <c r="F277" s="25" t="s">
        <v>114</v>
      </c>
      <c r="G277" s="25" t="s">
        <v>955</v>
      </c>
    </row>
    <row r="278" spans="1:7" ht="19.5" customHeight="1" x14ac:dyDescent="0.25">
      <c r="A278" s="25" t="s">
        <v>425</v>
      </c>
      <c r="B278" s="25" t="s">
        <v>642</v>
      </c>
      <c r="C278" s="25" t="s">
        <v>26</v>
      </c>
      <c r="D278" s="25" t="s">
        <v>1558</v>
      </c>
      <c r="E278" s="25" t="s">
        <v>795</v>
      </c>
      <c r="F278" s="25" t="s">
        <v>82</v>
      </c>
      <c r="G278" s="25" t="s">
        <v>911</v>
      </c>
    </row>
    <row r="279" spans="1:7" ht="19.5" customHeight="1" x14ac:dyDescent="0.25">
      <c r="A279" s="25" t="s">
        <v>307</v>
      </c>
      <c r="B279" s="25" t="s">
        <v>666</v>
      </c>
      <c r="C279" s="25" t="s">
        <v>26</v>
      </c>
      <c r="D279" s="25" t="s">
        <v>1558</v>
      </c>
      <c r="E279" s="25" t="s">
        <v>818</v>
      </c>
      <c r="F279" s="25" t="s">
        <v>84</v>
      </c>
      <c r="G279" s="25" t="s">
        <v>864</v>
      </c>
    </row>
    <row r="280" spans="1:7" ht="19.5" customHeight="1" x14ac:dyDescent="0.25">
      <c r="A280" s="25" t="s">
        <v>1611</v>
      </c>
      <c r="B280" s="25" t="s">
        <v>1612</v>
      </c>
      <c r="C280" s="25" t="s">
        <v>26</v>
      </c>
      <c r="D280" s="25" t="s">
        <v>1558</v>
      </c>
      <c r="E280" s="25" t="s">
        <v>943</v>
      </c>
      <c r="F280" s="25" t="s">
        <v>177</v>
      </c>
      <c r="G280" s="25" t="s">
        <v>944</v>
      </c>
    </row>
    <row r="281" spans="1:7" ht="19.5" customHeight="1" x14ac:dyDescent="0.25">
      <c r="A281" s="25" t="s">
        <v>243</v>
      </c>
      <c r="B281" s="25" t="s">
        <v>626</v>
      </c>
      <c r="C281" s="25" t="s">
        <v>26</v>
      </c>
      <c r="D281" s="25" t="s">
        <v>1558</v>
      </c>
      <c r="E281" s="25" t="s">
        <v>891</v>
      </c>
      <c r="F281" s="25" t="s">
        <v>93</v>
      </c>
      <c r="G281" s="25" t="s">
        <v>897</v>
      </c>
    </row>
    <row r="282" spans="1:7" ht="19.5" customHeight="1" x14ac:dyDescent="0.25">
      <c r="A282" s="25" t="s">
        <v>371</v>
      </c>
      <c r="B282" s="25" t="s">
        <v>706</v>
      </c>
      <c r="C282" s="25" t="s">
        <v>26</v>
      </c>
      <c r="D282" s="25" t="s">
        <v>1558</v>
      </c>
      <c r="E282" s="25" t="s">
        <v>816</v>
      </c>
      <c r="F282" s="25" t="s">
        <v>130</v>
      </c>
      <c r="G282" s="25" t="s">
        <v>959</v>
      </c>
    </row>
    <row r="283" spans="1:7" ht="19.5" customHeight="1" x14ac:dyDescent="0.25">
      <c r="A283" s="25" t="s">
        <v>320</v>
      </c>
      <c r="B283" s="25" t="s">
        <v>1613</v>
      </c>
      <c r="C283" s="25" t="s">
        <v>26</v>
      </c>
      <c r="D283" s="25" t="s">
        <v>1558</v>
      </c>
      <c r="E283" s="25" t="s">
        <v>860</v>
      </c>
      <c r="F283" s="25" t="s">
        <v>177</v>
      </c>
      <c r="G283" s="25" t="s">
        <v>861</v>
      </c>
    </row>
    <row r="284" spans="1:7" ht="19.5" customHeight="1" x14ac:dyDescent="0.25">
      <c r="A284" s="25" t="s">
        <v>447</v>
      </c>
      <c r="B284" s="25" t="s">
        <v>601</v>
      </c>
      <c r="C284" s="25" t="s">
        <v>26</v>
      </c>
      <c r="D284" s="25" t="s">
        <v>1558</v>
      </c>
      <c r="E284" s="25" t="s">
        <v>873</v>
      </c>
      <c r="F284" s="25" t="s">
        <v>206</v>
      </c>
      <c r="G284" s="25" t="s">
        <v>874</v>
      </c>
    </row>
    <row r="285" spans="1:7" ht="19.5" customHeight="1" x14ac:dyDescent="0.25">
      <c r="A285" s="25" t="s">
        <v>162</v>
      </c>
      <c r="B285" s="25" t="s">
        <v>163</v>
      </c>
      <c r="C285" s="25" t="s">
        <v>26</v>
      </c>
      <c r="D285" s="25" t="s">
        <v>1558</v>
      </c>
      <c r="E285" s="25" t="s">
        <v>1048</v>
      </c>
      <c r="F285" s="25" t="s">
        <v>105</v>
      </c>
      <c r="G285" s="25" t="s">
        <v>1049</v>
      </c>
    </row>
    <row r="286" spans="1:7" ht="19.5" customHeight="1" x14ac:dyDescent="0.25">
      <c r="A286" s="25" t="s">
        <v>294</v>
      </c>
      <c r="B286" s="25" t="s">
        <v>532</v>
      </c>
      <c r="C286" s="25" t="s">
        <v>26</v>
      </c>
      <c r="D286" s="25" t="s">
        <v>1558</v>
      </c>
      <c r="E286" s="25" t="s">
        <v>809</v>
      </c>
      <c r="F286" s="25" t="s">
        <v>96</v>
      </c>
      <c r="G286" s="25" t="s">
        <v>920</v>
      </c>
    </row>
    <row r="287" spans="1:7" ht="19.5" customHeight="1" x14ac:dyDescent="0.25">
      <c r="A287" s="25" t="s">
        <v>373</v>
      </c>
      <c r="B287" s="25" t="s">
        <v>708</v>
      </c>
      <c r="C287" s="25" t="s">
        <v>26</v>
      </c>
      <c r="D287" s="25" t="s">
        <v>1558</v>
      </c>
      <c r="E287" s="25" t="s">
        <v>962</v>
      </c>
      <c r="F287" s="25" t="s">
        <v>184</v>
      </c>
      <c r="G287" s="25" t="s">
        <v>963</v>
      </c>
    </row>
    <row r="288" spans="1:7" ht="19.5" customHeight="1" x14ac:dyDescent="0.25">
      <c r="A288" s="25" t="s">
        <v>369</v>
      </c>
      <c r="B288" s="25" t="s">
        <v>705</v>
      </c>
      <c r="C288" s="25" t="s">
        <v>26</v>
      </c>
      <c r="D288" s="25" t="s">
        <v>1558</v>
      </c>
      <c r="E288" s="25" t="s">
        <v>835</v>
      </c>
      <c r="F288" s="25" t="s">
        <v>82</v>
      </c>
      <c r="G288" s="25" t="s">
        <v>958</v>
      </c>
    </row>
    <row r="289" spans="1:7" ht="19.5" customHeight="1" x14ac:dyDescent="0.25">
      <c r="A289" s="25" t="s">
        <v>378</v>
      </c>
      <c r="B289" s="25" t="s">
        <v>710</v>
      </c>
      <c r="C289" s="25" t="s">
        <v>26</v>
      </c>
      <c r="D289" s="25" t="s">
        <v>1558</v>
      </c>
      <c r="E289" s="25" t="s">
        <v>797</v>
      </c>
      <c r="F289" s="25" t="s">
        <v>108</v>
      </c>
      <c r="G289" s="25" t="s">
        <v>798</v>
      </c>
    </row>
    <row r="290" spans="1:7" ht="19.5" customHeight="1" x14ac:dyDescent="0.25">
      <c r="A290" s="25" t="s">
        <v>153</v>
      </c>
      <c r="B290" s="25" t="s">
        <v>569</v>
      </c>
      <c r="C290" s="25" t="s">
        <v>26</v>
      </c>
      <c r="D290" s="25" t="s">
        <v>1558</v>
      </c>
      <c r="E290" s="25" t="s">
        <v>816</v>
      </c>
      <c r="F290" s="25" t="s">
        <v>154</v>
      </c>
      <c r="G290" s="25" t="s">
        <v>840</v>
      </c>
    </row>
    <row r="291" spans="1:7" ht="19.5" customHeight="1" x14ac:dyDescent="0.25">
      <c r="A291" s="25" t="s">
        <v>308</v>
      </c>
      <c r="B291" s="25" t="s">
        <v>667</v>
      </c>
      <c r="C291" s="25" t="s">
        <v>26</v>
      </c>
      <c r="D291" s="25" t="s">
        <v>1558</v>
      </c>
      <c r="E291" s="25" t="s">
        <v>807</v>
      </c>
      <c r="F291" s="25" t="s">
        <v>102</v>
      </c>
      <c r="G291" s="25" t="s">
        <v>808</v>
      </c>
    </row>
    <row r="292" spans="1:7" ht="19.5" customHeight="1" x14ac:dyDescent="0.25">
      <c r="A292" s="25" t="s">
        <v>132</v>
      </c>
      <c r="B292" s="25" t="s">
        <v>555</v>
      </c>
      <c r="C292" s="25" t="s">
        <v>26</v>
      </c>
      <c r="D292" s="25" t="s">
        <v>1558</v>
      </c>
      <c r="E292" s="25" t="s">
        <v>791</v>
      </c>
      <c r="F292" s="25" t="s">
        <v>114</v>
      </c>
      <c r="G292" s="25" t="s">
        <v>820</v>
      </c>
    </row>
    <row r="293" spans="1:7" ht="19.5" customHeight="1" x14ac:dyDescent="0.25">
      <c r="A293" s="25" t="s">
        <v>1499</v>
      </c>
      <c r="B293" s="25" t="s">
        <v>614</v>
      </c>
      <c r="C293" s="25" t="s">
        <v>26</v>
      </c>
      <c r="D293" s="25" t="s">
        <v>1558</v>
      </c>
      <c r="E293" s="25" t="s">
        <v>885</v>
      </c>
      <c r="F293" s="25" t="s">
        <v>82</v>
      </c>
      <c r="G293" s="25" t="s">
        <v>886</v>
      </c>
    </row>
    <row r="294" spans="1:7" ht="19.5" customHeight="1" x14ac:dyDescent="0.25">
      <c r="A294" s="25" t="s">
        <v>1614</v>
      </c>
      <c r="B294" s="25" t="s">
        <v>1615</v>
      </c>
      <c r="C294" s="25" t="s">
        <v>26</v>
      </c>
      <c r="D294" s="25" t="s">
        <v>1558</v>
      </c>
      <c r="E294" s="25" t="s">
        <v>803</v>
      </c>
      <c r="F294" s="25" t="s">
        <v>90</v>
      </c>
      <c r="G294" s="25" t="s">
        <v>1616</v>
      </c>
    </row>
    <row r="295" spans="1:7" ht="19.5" customHeight="1" x14ac:dyDescent="0.25">
      <c r="A295" s="25" t="s">
        <v>1468</v>
      </c>
      <c r="B295" s="25" t="s">
        <v>640</v>
      </c>
      <c r="C295" s="25" t="s">
        <v>26</v>
      </c>
      <c r="D295" s="25" t="s">
        <v>1558</v>
      </c>
      <c r="E295" s="25" t="s">
        <v>908</v>
      </c>
      <c r="F295" s="25" t="s">
        <v>262</v>
      </c>
      <c r="G295" s="25" t="s">
        <v>909</v>
      </c>
    </row>
    <row r="296" spans="1:7" ht="19.5" customHeight="1" x14ac:dyDescent="0.25">
      <c r="A296" s="25" t="s">
        <v>1489</v>
      </c>
      <c r="B296" s="25" t="s">
        <v>775</v>
      </c>
      <c r="C296" s="25" t="s">
        <v>26</v>
      </c>
      <c r="D296" s="25" t="s">
        <v>1558</v>
      </c>
      <c r="E296" s="25" t="s">
        <v>1026</v>
      </c>
      <c r="F296" s="25" t="s">
        <v>102</v>
      </c>
      <c r="G296" s="25" t="s">
        <v>1027</v>
      </c>
    </row>
    <row r="297" spans="1:7" ht="19.5" customHeight="1" x14ac:dyDescent="0.25">
      <c r="A297" s="25" t="s">
        <v>213</v>
      </c>
      <c r="B297" s="25" t="s">
        <v>738</v>
      </c>
      <c r="C297" s="25" t="s">
        <v>26</v>
      </c>
      <c r="D297" s="25" t="s">
        <v>1558</v>
      </c>
      <c r="E297" s="25" t="s">
        <v>807</v>
      </c>
      <c r="F297" s="25" t="s">
        <v>102</v>
      </c>
      <c r="G297" s="25" t="s">
        <v>808</v>
      </c>
    </row>
    <row r="298" spans="1:7" ht="19.5" customHeight="1" x14ac:dyDescent="0.25">
      <c r="A298" s="25" t="s">
        <v>238</v>
      </c>
      <c r="B298" s="25" t="s">
        <v>623</v>
      </c>
      <c r="C298" s="25" t="s">
        <v>26</v>
      </c>
      <c r="D298" s="25" t="s">
        <v>1558</v>
      </c>
      <c r="E298" s="25" t="s">
        <v>868</v>
      </c>
      <c r="F298" s="25" t="s">
        <v>198</v>
      </c>
      <c r="G298" s="25" t="s">
        <v>869</v>
      </c>
    </row>
    <row r="299" spans="1:7" ht="19.5" customHeight="1" x14ac:dyDescent="0.25">
      <c r="A299" s="25" t="s">
        <v>1617</v>
      </c>
      <c r="B299" s="25" t="s">
        <v>695</v>
      </c>
      <c r="C299" s="25" t="s">
        <v>26</v>
      </c>
      <c r="D299" s="25" t="s">
        <v>1558</v>
      </c>
      <c r="E299" s="25" t="s">
        <v>799</v>
      </c>
      <c r="F299" s="25" t="s">
        <v>78</v>
      </c>
      <c r="G299" s="25" t="s">
        <v>800</v>
      </c>
    </row>
    <row r="300" spans="1:7" ht="19.5" customHeight="1" x14ac:dyDescent="0.25">
      <c r="A300" s="25" t="s">
        <v>133</v>
      </c>
      <c r="B300" s="25" t="s">
        <v>556</v>
      </c>
      <c r="C300" s="25" t="s">
        <v>26</v>
      </c>
      <c r="D300" s="25" t="s">
        <v>1558</v>
      </c>
      <c r="E300" s="25" t="s">
        <v>821</v>
      </c>
      <c r="F300" s="25" t="s">
        <v>99</v>
      </c>
      <c r="G300" s="25" t="s">
        <v>822</v>
      </c>
    </row>
    <row r="301" spans="1:7" ht="19.5" customHeight="1" x14ac:dyDescent="0.25">
      <c r="A301" s="25" t="s">
        <v>504</v>
      </c>
      <c r="B301" s="25" t="s">
        <v>773</v>
      </c>
      <c r="C301" s="25" t="s">
        <v>26</v>
      </c>
      <c r="D301" s="25" t="s">
        <v>1558</v>
      </c>
      <c r="E301" s="25" t="s">
        <v>901</v>
      </c>
      <c r="F301" s="25" t="s">
        <v>130</v>
      </c>
      <c r="G301" s="25" t="s">
        <v>1024</v>
      </c>
    </row>
    <row r="302" spans="1:7" ht="19.5" customHeight="1" x14ac:dyDescent="0.25">
      <c r="A302" s="25" t="s">
        <v>220</v>
      </c>
      <c r="B302" s="25" t="s">
        <v>1132</v>
      </c>
      <c r="C302" s="25" t="s">
        <v>26</v>
      </c>
      <c r="D302" s="25" t="s">
        <v>1558</v>
      </c>
      <c r="E302" s="25" t="s">
        <v>816</v>
      </c>
      <c r="F302" s="25" t="s">
        <v>154</v>
      </c>
      <c r="G302" s="25" t="s">
        <v>840</v>
      </c>
    </row>
    <row r="303" spans="1:7" ht="19.5" customHeight="1" x14ac:dyDescent="0.25">
      <c r="A303" s="25" t="s">
        <v>302</v>
      </c>
      <c r="B303" s="25" t="s">
        <v>536</v>
      </c>
      <c r="C303" s="25" t="s">
        <v>26</v>
      </c>
      <c r="D303" s="25" t="s">
        <v>1558</v>
      </c>
      <c r="E303" s="25" t="s">
        <v>807</v>
      </c>
      <c r="F303" s="25" t="s">
        <v>102</v>
      </c>
      <c r="G303" s="25" t="s">
        <v>808</v>
      </c>
    </row>
    <row r="304" spans="1:7" ht="19.5" customHeight="1" x14ac:dyDescent="0.25">
      <c r="A304" s="25" t="s">
        <v>443</v>
      </c>
      <c r="B304" s="25" t="s">
        <v>741</v>
      </c>
      <c r="C304" s="25" t="s">
        <v>26</v>
      </c>
      <c r="D304" s="25" t="s">
        <v>1558</v>
      </c>
      <c r="E304" s="25" t="s">
        <v>891</v>
      </c>
      <c r="F304" s="25" t="s">
        <v>93</v>
      </c>
      <c r="G304" s="25" t="s">
        <v>989</v>
      </c>
    </row>
    <row r="305" spans="1:7" ht="19.5" customHeight="1" x14ac:dyDescent="0.25">
      <c r="A305" s="25" t="s">
        <v>187</v>
      </c>
      <c r="B305" s="25" t="s">
        <v>188</v>
      </c>
      <c r="C305" s="25" t="s">
        <v>26</v>
      </c>
      <c r="D305" s="25" t="s">
        <v>1558</v>
      </c>
      <c r="E305" s="25" t="s">
        <v>1054</v>
      </c>
      <c r="F305" s="25" t="s">
        <v>105</v>
      </c>
      <c r="G305" s="25" t="s">
        <v>979</v>
      </c>
    </row>
    <row r="306" spans="1:7" ht="19.5" customHeight="1" x14ac:dyDescent="0.25">
      <c r="A306" s="25" t="s">
        <v>480</v>
      </c>
      <c r="B306" s="25" t="s">
        <v>763</v>
      </c>
      <c r="C306" s="25" t="s">
        <v>26</v>
      </c>
      <c r="D306" s="25" t="s">
        <v>1558</v>
      </c>
      <c r="E306" s="25" t="s">
        <v>860</v>
      </c>
      <c r="F306" s="25" t="s">
        <v>177</v>
      </c>
      <c r="G306" s="25" t="s">
        <v>861</v>
      </c>
    </row>
    <row r="307" spans="1:7" ht="19.5" customHeight="1" x14ac:dyDescent="0.25">
      <c r="A307" s="25" t="s">
        <v>324</v>
      </c>
      <c r="B307" s="25" t="s">
        <v>559</v>
      </c>
      <c r="C307" s="25" t="s">
        <v>26</v>
      </c>
      <c r="D307" s="25" t="s">
        <v>1558</v>
      </c>
      <c r="E307" s="25" t="s">
        <v>807</v>
      </c>
      <c r="F307" s="25" t="s">
        <v>102</v>
      </c>
      <c r="G307" s="25" t="s">
        <v>827</v>
      </c>
    </row>
    <row r="308" spans="1:7" ht="19.5" customHeight="1" x14ac:dyDescent="0.25">
      <c r="A308" s="25" t="s">
        <v>225</v>
      </c>
      <c r="B308" s="25" t="s">
        <v>1241</v>
      </c>
      <c r="C308" s="25" t="s">
        <v>26</v>
      </c>
      <c r="D308" s="25" t="s">
        <v>1558</v>
      </c>
      <c r="E308" s="25" t="s">
        <v>797</v>
      </c>
      <c r="F308" s="25" t="s">
        <v>108</v>
      </c>
      <c r="G308" s="25" t="s">
        <v>798</v>
      </c>
    </row>
    <row r="309" spans="1:7" ht="19.5" customHeight="1" x14ac:dyDescent="0.25">
      <c r="A309" s="25" t="s">
        <v>85</v>
      </c>
      <c r="B309" s="25" t="s">
        <v>523</v>
      </c>
      <c r="C309" s="25" t="s">
        <v>26</v>
      </c>
      <c r="D309" s="25" t="s">
        <v>1558</v>
      </c>
      <c r="E309" s="25" t="s">
        <v>844</v>
      </c>
      <c r="F309" s="25" t="s">
        <v>78</v>
      </c>
      <c r="G309" s="25" t="s">
        <v>900</v>
      </c>
    </row>
    <row r="310" spans="1:7" ht="19.5" customHeight="1" x14ac:dyDescent="0.25">
      <c r="A310" s="25" t="s">
        <v>173</v>
      </c>
      <c r="B310" s="25" t="s">
        <v>1618</v>
      </c>
      <c r="C310" s="25" t="s">
        <v>26</v>
      </c>
      <c r="D310" s="25" t="s">
        <v>1558</v>
      </c>
      <c r="E310" s="25" t="s">
        <v>807</v>
      </c>
      <c r="F310" s="25" t="s">
        <v>127</v>
      </c>
      <c r="G310" s="25" t="s">
        <v>1619</v>
      </c>
    </row>
    <row r="311" spans="1:7" ht="19.5" customHeight="1" x14ac:dyDescent="0.25">
      <c r="A311" s="25" t="s">
        <v>1620</v>
      </c>
      <c r="B311" s="25" t="s">
        <v>580</v>
      </c>
      <c r="C311" s="25" t="s">
        <v>26</v>
      </c>
      <c r="D311" s="25" t="s">
        <v>1558</v>
      </c>
      <c r="E311" s="25" t="s">
        <v>795</v>
      </c>
      <c r="F311" s="25" t="s">
        <v>82</v>
      </c>
      <c r="G311" s="25" t="s">
        <v>850</v>
      </c>
    </row>
    <row r="312" spans="1:7" ht="19.5" customHeight="1" x14ac:dyDescent="0.25">
      <c r="A312" s="25" t="s">
        <v>135</v>
      </c>
      <c r="B312" s="25" t="s">
        <v>557</v>
      </c>
      <c r="C312" s="25" t="s">
        <v>26</v>
      </c>
      <c r="D312" s="25" t="s">
        <v>1558</v>
      </c>
      <c r="E312" s="25" t="s">
        <v>807</v>
      </c>
      <c r="F312" s="25" t="s">
        <v>102</v>
      </c>
      <c r="G312" s="25" t="s">
        <v>808</v>
      </c>
    </row>
    <row r="313" spans="1:7" ht="19.5" customHeight="1" x14ac:dyDescent="0.25">
      <c r="A313" s="25" t="s">
        <v>361</v>
      </c>
      <c r="B313" s="25" t="s">
        <v>673</v>
      </c>
      <c r="C313" s="25" t="s">
        <v>26</v>
      </c>
      <c r="D313" s="25" t="s">
        <v>1558</v>
      </c>
      <c r="E313" s="25" t="s">
        <v>931</v>
      </c>
      <c r="F313" s="25" t="s">
        <v>315</v>
      </c>
      <c r="G313" s="25" t="s">
        <v>932</v>
      </c>
    </row>
    <row r="314" spans="1:7" ht="19.5" customHeight="1" x14ac:dyDescent="0.25">
      <c r="A314" s="25" t="s">
        <v>245</v>
      </c>
      <c r="B314" s="25" t="s">
        <v>628</v>
      </c>
      <c r="C314" s="25" t="s">
        <v>26</v>
      </c>
      <c r="D314" s="25" t="s">
        <v>1558</v>
      </c>
      <c r="E314" s="25" t="s">
        <v>833</v>
      </c>
      <c r="F314" s="25" t="s">
        <v>146</v>
      </c>
      <c r="G314" s="25" t="s">
        <v>834</v>
      </c>
    </row>
    <row r="315" spans="1:7" ht="19.5" customHeight="1" x14ac:dyDescent="0.25">
      <c r="A315" s="25" t="s">
        <v>120</v>
      </c>
      <c r="B315" s="25" t="s">
        <v>546</v>
      </c>
      <c r="C315" s="25" t="s">
        <v>26</v>
      </c>
      <c r="D315" s="25" t="s">
        <v>1558</v>
      </c>
      <c r="E315" s="25" t="s">
        <v>803</v>
      </c>
      <c r="F315" s="25" t="s">
        <v>90</v>
      </c>
      <c r="G315" s="25" t="s">
        <v>804</v>
      </c>
    </row>
    <row r="316" spans="1:7" ht="19.5" customHeight="1" x14ac:dyDescent="0.25">
      <c r="A316" s="25" t="s">
        <v>1621</v>
      </c>
      <c r="B316" s="25" t="s">
        <v>1622</v>
      </c>
      <c r="C316" s="25" t="s">
        <v>26</v>
      </c>
      <c r="D316" s="25" t="s">
        <v>1558</v>
      </c>
      <c r="E316" s="25" t="s">
        <v>1048</v>
      </c>
      <c r="F316" s="25" t="s">
        <v>105</v>
      </c>
      <c r="G316" s="25" t="s">
        <v>1064</v>
      </c>
    </row>
    <row r="317" spans="1:7" ht="19.5" customHeight="1" x14ac:dyDescent="0.25">
      <c r="A317" s="25" t="s">
        <v>390</v>
      </c>
      <c r="B317" s="25" t="s">
        <v>721</v>
      </c>
      <c r="C317" s="25" t="s">
        <v>26</v>
      </c>
      <c r="D317" s="25" t="s">
        <v>1558</v>
      </c>
      <c r="E317" s="25" t="s">
        <v>973</v>
      </c>
      <c r="F317" s="25" t="s">
        <v>113</v>
      </c>
      <c r="G317" s="25" t="s">
        <v>974</v>
      </c>
    </row>
    <row r="318" spans="1:7" ht="19.5" customHeight="1" x14ac:dyDescent="0.25">
      <c r="A318" s="25" t="s">
        <v>247</v>
      </c>
      <c r="B318" s="25" t="s">
        <v>630</v>
      </c>
      <c r="C318" s="25" t="s">
        <v>26</v>
      </c>
      <c r="D318" s="25" t="s">
        <v>1558</v>
      </c>
      <c r="E318" s="25" t="s">
        <v>835</v>
      </c>
      <c r="F318" s="25" t="s">
        <v>82</v>
      </c>
      <c r="G318" s="25" t="s">
        <v>899</v>
      </c>
    </row>
    <row r="319" spans="1:7" ht="19.5" customHeight="1" x14ac:dyDescent="0.25">
      <c r="A319" s="25" t="s">
        <v>1433</v>
      </c>
      <c r="B319" s="25" t="s">
        <v>543</v>
      </c>
      <c r="C319" s="25" t="s">
        <v>26</v>
      </c>
      <c r="D319" s="25" t="s">
        <v>1558</v>
      </c>
      <c r="E319" s="25" t="s">
        <v>797</v>
      </c>
      <c r="F319" s="25" t="s">
        <v>108</v>
      </c>
      <c r="G319" s="25" t="s">
        <v>798</v>
      </c>
    </row>
    <row r="320" spans="1:7" ht="19.5" customHeight="1" x14ac:dyDescent="0.25">
      <c r="A320" s="25" t="s">
        <v>210</v>
      </c>
      <c r="B320" s="25" t="s">
        <v>1241</v>
      </c>
      <c r="C320" s="25" t="s">
        <v>26</v>
      </c>
      <c r="D320" s="25" t="s">
        <v>1558</v>
      </c>
      <c r="E320" s="25" t="s">
        <v>797</v>
      </c>
      <c r="F320" s="25" t="s">
        <v>108</v>
      </c>
      <c r="G320" s="25" t="s">
        <v>798</v>
      </c>
    </row>
    <row r="321" spans="1:7" ht="19.5" customHeight="1" x14ac:dyDescent="0.25">
      <c r="A321" s="25" t="s">
        <v>161</v>
      </c>
      <c r="B321" s="25" t="s">
        <v>536</v>
      </c>
      <c r="C321" s="25" t="s">
        <v>26</v>
      </c>
      <c r="D321" s="25" t="s">
        <v>1558</v>
      </c>
      <c r="E321" s="25" t="s">
        <v>807</v>
      </c>
      <c r="F321" s="25" t="s">
        <v>102</v>
      </c>
      <c r="G321" s="25" t="s">
        <v>808</v>
      </c>
    </row>
    <row r="322" spans="1:7" ht="19.5" customHeight="1" x14ac:dyDescent="0.25">
      <c r="A322" s="25" t="s">
        <v>452</v>
      </c>
      <c r="B322" s="25" t="s">
        <v>1438</v>
      </c>
      <c r="C322" s="25" t="s">
        <v>26</v>
      </c>
      <c r="D322" s="25" t="s">
        <v>1558</v>
      </c>
      <c r="E322" s="25" t="s">
        <v>855</v>
      </c>
      <c r="F322" s="25" t="s">
        <v>177</v>
      </c>
      <c r="G322" s="25" t="s">
        <v>912</v>
      </c>
    </row>
    <row r="323" spans="1:7" ht="19.5" customHeight="1" x14ac:dyDescent="0.25">
      <c r="A323" s="25" t="s">
        <v>490</v>
      </c>
      <c r="B323" s="25" t="s">
        <v>710</v>
      </c>
      <c r="C323" s="25" t="s">
        <v>26</v>
      </c>
      <c r="D323" s="25" t="s">
        <v>1558</v>
      </c>
      <c r="E323" s="25" t="s">
        <v>797</v>
      </c>
      <c r="F323" s="25" t="s">
        <v>108</v>
      </c>
      <c r="G323" s="25" t="s">
        <v>798</v>
      </c>
    </row>
    <row r="324" spans="1:7" ht="19.5" customHeight="1" x14ac:dyDescent="0.25">
      <c r="A324" s="25" t="s">
        <v>360</v>
      </c>
      <c r="B324" s="25" t="s">
        <v>700</v>
      </c>
      <c r="C324" s="25" t="s">
        <v>26</v>
      </c>
      <c r="D324" s="25" t="s">
        <v>1558</v>
      </c>
      <c r="E324" s="25" t="s">
        <v>951</v>
      </c>
      <c r="F324" s="25" t="s">
        <v>76</v>
      </c>
      <c r="G324" s="25" t="s">
        <v>952</v>
      </c>
    </row>
    <row r="325" spans="1:7" ht="19.5" customHeight="1" x14ac:dyDescent="0.25">
      <c r="A325" s="25" t="s">
        <v>413</v>
      </c>
      <c r="B325" s="25" t="s">
        <v>728</v>
      </c>
      <c r="C325" s="25" t="s">
        <v>26</v>
      </c>
      <c r="D325" s="25" t="s">
        <v>1558</v>
      </c>
      <c r="E325" s="25" t="s">
        <v>895</v>
      </c>
      <c r="F325" s="25" t="s">
        <v>80</v>
      </c>
      <c r="G325" s="25" t="s">
        <v>896</v>
      </c>
    </row>
    <row r="326" spans="1:7" ht="19.5" customHeight="1" x14ac:dyDescent="0.25">
      <c r="A326" s="25" t="s">
        <v>160</v>
      </c>
      <c r="B326" s="25" t="s">
        <v>574</v>
      </c>
      <c r="C326" s="25" t="s">
        <v>26</v>
      </c>
      <c r="D326" s="25" t="s">
        <v>1558</v>
      </c>
      <c r="E326" s="25" t="s">
        <v>847</v>
      </c>
      <c r="F326" s="25" t="s">
        <v>99</v>
      </c>
      <c r="G326" s="25" t="s">
        <v>848</v>
      </c>
    </row>
    <row r="327" spans="1:7" ht="19.5" customHeight="1" x14ac:dyDescent="0.25">
      <c r="A327" s="25" t="s">
        <v>483</v>
      </c>
      <c r="B327" s="25" t="s">
        <v>609</v>
      </c>
      <c r="C327" s="25" t="s">
        <v>26</v>
      </c>
      <c r="D327" s="25" t="s">
        <v>1558</v>
      </c>
      <c r="E327" s="25" t="s">
        <v>825</v>
      </c>
      <c r="F327" s="25" t="s">
        <v>113</v>
      </c>
      <c r="G327" s="25" t="s">
        <v>826</v>
      </c>
    </row>
    <row r="328" spans="1:7" ht="19.5" customHeight="1" x14ac:dyDescent="0.25">
      <c r="A328" s="25" t="s">
        <v>347</v>
      </c>
      <c r="B328" s="25" t="s">
        <v>688</v>
      </c>
      <c r="C328" s="25" t="s">
        <v>26</v>
      </c>
      <c r="D328" s="25" t="s">
        <v>1558</v>
      </c>
      <c r="E328" s="25" t="s">
        <v>828</v>
      </c>
      <c r="F328" s="25" t="s">
        <v>82</v>
      </c>
      <c r="G328" s="25" t="s">
        <v>942</v>
      </c>
    </row>
    <row r="329" spans="1:7" ht="19.5" customHeight="1" x14ac:dyDescent="0.25">
      <c r="A329" s="25" t="s">
        <v>164</v>
      </c>
      <c r="B329" s="25" t="s">
        <v>575</v>
      </c>
      <c r="C329" s="25" t="s">
        <v>26</v>
      </c>
      <c r="D329" s="25" t="s">
        <v>1558</v>
      </c>
      <c r="E329" s="25" t="s">
        <v>807</v>
      </c>
      <c r="F329" s="25" t="s">
        <v>102</v>
      </c>
      <c r="G329" s="25" t="s">
        <v>808</v>
      </c>
    </row>
    <row r="330" spans="1:7" ht="19.5" customHeight="1" x14ac:dyDescent="0.25">
      <c r="A330" s="25" t="s">
        <v>288</v>
      </c>
      <c r="B330" s="25" t="s">
        <v>558</v>
      </c>
      <c r="C330" s="25" t="s">
        <v>26</v>
      </c>
      <c r="D330" s="25" t="s">
        <v>1558</v>
      </c>
      <c r="E330" s="25" t="s">
        <v>825</v>
      </c>
      <c r="F330" s="25" t="s">
        <v>113</v>
      </c>
      <c r="G330" s="25" t="s">
        <v>826</v>
      </c>
    </row>
    <row r="331" spans="1:7" ht="19.5" customHeight="1" x14ac:dyDescent="0.25">
      <c r="A331" s="25" t="s">
        <v>1434</v>
      </c>
      <c r="B331" s="25" t="s">
        <v>1481</v>
      </c>
      <c r="C331" s="25" t="s">
        <v>26</v>
      </c>
      <c r="D331" s="25" t="s">
        <v>1558</v>
      </c>
      <c r="E331" s="25" t="s">
        <v>873</v>
      </c>
      <c r="F331" s="25" t="s">
        <v>206</v>
      </c>
      <c r="G331" s="25" t="s">
        <v>914</v>
      </c>
    </row>
    <row r="332" spans="1:7" ht="19.5" customHeight="1" x14ac:dyDescent="0.25">
      <c r="A332" s="25" t="s">
        <v>422</v>
      </c>
      <c r="B332" s="25" t="s">
        <v>536</v>
      </c>
      <c r="C332" s="25" t="s">
        <v>26</v>
      </c>
      <c r="D332" s="25" t="s">
        <v>1558</v>
      </c>
      <c r="E332" s="25" t="s">
        <v>807</v>
      </c>
      <c r="F332" s="25" t="s">
        <v>102</v>
      </c>
      <c r="G332" s="25" t="s">
        <v>808</v>
      </c>
    </row>
    <row r="333" spans="1:7" ht="19.5" customHeight="1" x14ac:dyDescent="0.25">
      <c r="A333" s="25" t="s">
        <v>263</v>
      </c>
      <c r="B333" s="25" t="s">
        <v>641</v>
      </c>
      <c r="C333" s="25" t="s">
        <v>26</v>
      </c>
      <c r="D333" s="25" t="s">
        <v>1558</v>
      </c>
      <c r="E333" s="25" t="s">
        <v>860</v>
      </c>
      <c r="F333" s="25" t="s">
        <v>177</v>
      </c>
      <c r="G333" s="25" t="s">
        <v>910</v>
      </c>
    </row>
    <row r="334" spans="1:7" ht="19.5" customHeight="1" x14ac:dyDescent="0.25">
      <c r="A334" s="25" t="s">
        <v>313</v>
      </c>
      <c r="B334" s="25" t="s">
        <v>671</v>
      </c>
      <c r="C334" s="25" t="s">
        <v>26</v>
      </c>
      <c r="D334" s="25" t="s">
        <v>1558</v>
      </c>
      <c r="E334" s="25" t="s">
        <v>927</v>
      </c>
      <c r="F334" s="25" t="s">
        <v>304</v>
      </c>
      <c r="G334" s="25" t="s">
        <v>928</v>
      </c>
    </row>
    <row r="335" spans="1:7" ht="19.5" customHeight="1" x14ac:dyDescent="0.25">
      <c r="A335" s="25" t="s">
        <v>183</v>
      </c>
      <c r="B335" s="25" t="s">
        <v>587</v>
      </c>
      <c r="C335" s="25" t="s">
        <v>26</v>
      </c>
      <c r="D335" s="25" t="s">
        <v>1558</v>
      </c>
      <c r="E335" s="25" t="s">
        <v>858</v>
      </c>
      <c r="F335" s="25" t="s">
        <v>184</v>
      </c>
      <c r="G335" s="25" t="s">
        <v>859</v>
      </c>
    </row>
    <row r="336" spans="1:7" ht="19.5" customHeight="1" x14ac:dyDescent="0.25">
      <c r="A336" s="25" t="s">
        <v>274</v>
      </c>
      <c r="B336" s="25" t="s">
        <v>649</v>
      </c>
      <c r="C336" s="25" t="s">
        <v>26</v>
      </c>
      <c r="D336" s="25" t="s">
        <v>1558</v>
      </c>
      <c r="E336" s="25" t="s">
        <v>803</v>
      </c>
      <c r="F336" s="25" t="s">
        <v>90</v>
      </c>
      <c r="G336" s="25" t="s">
        <v>884</v>
      </c>
    </row>
    <row r="337" spans="1:7" ht="19.5" customHeight="1" x14ac:dyDescent="0.25">
      <c r="A337" s="25" t="s">
        <v>364</v>
      </c>
      <c r="B337" s="25" t="s">
        <v>609</v>
      </c>
      <c r="C337" s="25" t="s">
        <v>26</v>
      </c>
      <c r="D337" s="25" t="s">
        <v>1558</v>
      </c>
      <c r="E337" s="25" t="s">
        <v>825</v>
      </c>
      <c r="F337" s="25" t="s">
        <v>113</v>
      </c>
      <c r="G337" s="25" t="s">
        <v>826</v>
      </c>
    </row>
    <row r="338" spans="1:7" ht="19.5" customHeight="1" x14ac:dyDescent="0.25">
      <c r="A338" s="25" t="s">
        <v>516</v>
      </c>
      <c r="B338" s="25" t="s">
        <v>589</v>
      </c>
      <c r="C338" s="25" t="s">
        <v>26</v>
      </c>
      <c r="D338" s="25" t="s">
        <v>1558</v>
      </c>
      <c r="E338" s="25" t="s">
        <v>797</v>
      </c>
      <c r="F338" s="25" t="s">
        <v>108</v>
      </c>
      <c r="G338" s="25" t="s">
        <v>798</v>
      </c>
    </row>
    <row r="339" spans="1:7" ht="19.5" customHeight="1" x14ac:dyDescent="0.25">
      <c r="A339" s="25" t="s">
        <v>211</v>
      </c>
      <c r="B339" s="25" t="s">
        <v>594</v>
      </c>
      <c r="C339" s="25" t="s">
        <v>26</v>
      </c>
      <c r="D339" s="25" t="s">
        <v>1558</v>
      </c>
      <c r="E339" s="25" t="s">
        <v>816</v>
      </c>
      <c r="F339" s="25" t="s">
        <v>130</v>
      </c>
      <c r="G339" s="25" t="s">
        <v>865</v>
      </c>
    </row>
    <row r="340" spans="1:7" ht="19.5" customHeight="1" x14ac:dyDescent="0.25">
      <c r="A340" s="25" t="s">
        <v>197</v>
      </c>
      <c r="B340" s="25" t="s">
        <v>597</v>
      </c>
      <c r="C340" s="25" t="s">
        <v>26</v>
      </c>
      <c r="D340" s="25" t="s">
        <v>1558</v>
      </c>
      <c r="E340" s="25" t="s">
        <v>868</v>
      </c>
      <c r="F340" s="25" t="s">
        <v>198</v>
      </c>
      <c r="G340" s="25" t="s">
        <v>869</v>
      </c>
    </row>
    <row r="341" spans="1:7" ht="19.5" customHeight="1" x14ac:dyDescent="0.25">
      <c r="A341" s="25" t="s">
        <v>354</v>
      </c>
      <c r="B341" s="25" t="s">
        <v>598</v>
      </c>
      <c r="C341" s="25" t="s">
        <v>26</v>
      </c>
      <c r="D341" s="25" t="s">
        <v>1558</v>
      </c>
      <c r="E341" s="25" t="s">
        <v>799</v>
      </c>
      <c r="F341" s="25" t="s">
        <v>78</v>
      </c>
      <c r="G341" s="25" t="s">
        <v>800</v>
      </c>
    </row>
    <row r="342" spans="1:7" ht="19.5" customHeight="1" x14ac:dyDescent="0.25">
      <c r="A342" s="25" t="s">
        <v>246</v>
      </c>
      <c r="B342" s="25" t="s">
        <v>629</v>
      </c>
      <c r="C342" s="25" t="s">
        <v>26</v>
      </c>
      <c r="D342" s="25" t="s">
        <v>1558</v>
      </c>
      <c r="E342" s="25" t="s">
        <v>791</v>
      </c>
      <c r="F342" s="25" t="s">
        <v>114</v>
      </c>
      <c r="G342" s="25" t="s">
        <v>792</v>
      </c>
    </row>
    <row r="343" spans="1:7" ht="19.5" customHeight="1" x14ac:dyDescent="0.25">
      <c r="A343" s="25" t="s">
        <v>383</v>
      </c>
      <c r="B343" s="25" t="s">
        <v>713</v>
      </c>
      <c r="C343" s="25" t="s">
        <v>26</v>
      </c>
      <c r="D343" s="25" t="s">
        <v>1558</v>
      </c>
      <c r="E343" s="25" t="s">
        <v>828</v>
      </c>
      <c r="F343" s="25" t="s">
        <v>82</v>
      </c>
      <c r="G343" s="25" t="s">
        <v>829</v>
      </c>
    </row>
    <row r="344" spans="1:7" ht="19.5" customHeight="1" x14ac:dyDescent="0.25">
      <c r="A344" s="25" t="s">
        <v>491</v>
      </c>
      <c r="B344" s="25" t="s">
        <v>706</v>
      </c>
      <c r="C344" s="25" t="s">
        <v>26</v>
      </c>
      <c r="D344" s="25" t="s">
        <v>1558</v>
      </c>
      <c r="E344" s="25" t="s">
        <v>816</v>
      </c>
      <c r="F344" s="25" t="s">
        <v>130</v>
      </c>
      <c r="G344" s="25" t="s">
        <v>959</v>
      </c>
    </row>
    <row r="345" spans="1:7" ht="19.5" customHeight="1" x14ac:dyDescent="0.25">
      <c r="A345" s="25" t="s">
        <v>311</v>
      </c>
      <c r="B345" s="25" t="s">
        <v>669</v>
      </c>
      <c r="C345" s="25" t="s">
        <v>26</v>
      </c>
      <c r="D345" s="25" t="s">
        <v>1558</v>
      </c>
      <c r="E345" s="25" t="s">
        <v>799</v>
      </c>
      <c r="F345" s="25" t="s">
        <v>78</v>
      </c>
      <c r="G345" s="25" t="s">
        <v>800</v>
      </c>
    </row>
    <row r="346" spans="1:7" ht="19.5" customHeight="1" x14ac:dyDescent="0.25">
      <c r="A346" s="25" t="s">
        <v>1484</v>
      </c>
      <c r="B346" s="25" t="s">
        <v>701</v>
      </c>
      <c r="C346" s="25" t="s">
        <v>26</v>
      </c>
      <c r="D346" s="25" t="s">
        <v>1558</v>
      </c>
      <c r="E346" s="25" t="s">
        <v>860</v>
      </c>
      <c r="F346" s="25" t="s">
        <v>177</v>
      </c>
      <c r="G346" s="25" t="s">
        <v>953</v>
      </c>
    </row>
    <row r="347" spans="1:7" ht="19.5" customHeight="1" x14ac:dyDescent="0.25">
      <c r="A347" s="25" t="s">
        <v>494</v>
      </c>
      <c r="B347" s="25" t="s">
        <v>562</v>
      </c>
      <c r="C347" s="25" t="s">
        <v>26</v>
      </c>
      <c r="D347" s="25" t="s">
        <v>1558</v>
      </c>
      <c r="E347" s="25" t="s">
        <v>797</v>
      </c>
      <c r="F347" s="25" t="s">
        <v>108</v>
      </c>
      <c r="G347" s="25" t="s">
        <v>798</v>
      </c>
    </row>
    <row r="348" spans="1:7" ht="19.5" customHeight="1" x14ac:dyDescent="0.25">
      <c r="A348" s="25" t="s">
        <v>493</v>
      </c>
      <c r="B348" s="25" t="s">
        <v>570</v>
      </c>
      <c r="C348" s="25" t="s">
        <v>26</v>
      </c>
      <c r="D348" s="25" t="s">
        <v>1558</v>
      </c>
      <c r="E348" s="25" t="s">
        <v>793</v>
      </c>
      <c r="F348" s="25" t="s">
        <v>115</v>
      </c>
      <c r="G348" s="25" t="s">
        <v>794</v>
      </c>
    </row>
    <row r="349" spans="1:7" ht="19.5" customHeight="1" x14ac:dyDescent="0.25">
      <c r="A349" s="25" t="s">
        <v>279</v>
      </c>
      <c r="B349" s="25" t="s">
        <v>539</v>
      </c>
      <c r="C349" s="25" t="s">
        <v>26</v>
      </c>
      <c r="D349" s="25" t="s">
        <v>1558</v>
      </c>
      <c r="E349" s="25" t="s">
        <v>807</v>
      </c>
      <c r="F349" s="25" t="s">
        <v>102</v>
      </c>
      <c r="G349" s="25" t="s">
        <v>808</v>
      </c>
    </row>
    <row r="350" spans="1:7" ht="19.5" customHeight="1" x14ac:dyDescent="0.25">
      <c r="A350" s="25" t="s">
        <v>1623</v>
      </c>
      <c r="B350" s="25" t="s">
        <v>1624</v>
      </c>
      <c r="C350" s="25" t="s">
        <v>26</v>
      </c>
      <c r="D350" s="25" t="s">
        <v>1558</v>
      </c>
      <c r="E350" s="25" t="s">
        <v>880</v>
      </c>
      <c r="F350" s="25" t="s">
        <v>222</v>
      </c>
      <c r="G350" s="25" t="s">
        <v>1494</v>
      </c>
    </row>
    <row r="351" spans="1:7" ht="19.5" customHeight="1" x14ac:dyDescent="0.25">
      <c r="A351" s="25" t="s">
        <v>338</v>
      </c>
      <c r="B351" s="25" t="s">
        <v>682</v>
      </c>
      <c r="C351" s="25" t="s">
        <v>26</v>
      </c>
      <c r="D351" s="25" t="s">
        <v>1558</v>
      </c>
      <c r="E351" s="25" t="s">
        <v>927</v>
      </c>
      <c r="F351" s="25" t="s">
        <v>304</v>
      </c>
      <c r="G351" s="25" t="s">
        <v>928</v>
      </c>
    </row>
    <row r="352" spans="1:7" ht="19.5" customHeight="1" x14ac:dyDescent="0.25">
      <c r="A352" s="25" t="s">
        <v>1625</v>
      </c>
      <c r="B352" s="25" t="s">
        <v>1506</v>
      </c>
      <c r="C352" s="25" t="s">
        <v>26</v>
      </c>
      <c r="D352" s="25" t="s">
        <v>1558</v>
      </c>
      <c r="E352" s="25" t="s">
        <v>880</v>
      </c>
      <c r="F352" s="25" t="s">
        <v>222</v>
      </c>
      <c r="G352" s="25" t="s">
        <v>1016</v>
      </c>
    </row>
    <row r="353" spans="1:7" ht="19.5" customHeight="1" x14ac:dyDescent="0.25">
      <c r="A353" s="25" t="s">
        <v>176</v>
      </c>
      <c r="B353" s="25" t="s">
        <v>1466</v>
      </c>
      <c r="C353" s="25" t="s">
        <v>26</v>
      </c>
      <c r="D353" s="25" t="s">
        <v>1558</v>
      </c>
      <c r="E353" s="25" t="s">
        <v>812</v>
      </c>
      <c r="F353" s="25" t="s">
        <v>78</v>
      </c>
      <c r="G353" s="25" t="s">
        <v>977</v>
      </c>
    </row>
    <row r="354" spans="1:7" ht="19.5" customHeight="1" x14ac:dyDescent="0.25">
      <c r="A354" s="25" t="s">
        <v>404</v>
      </c>
      <c r="B354" s="25" t="s">
        <v>726</v>
      </c>
      <c r="C354" s="25" t="s">
        <v>26</v>
      </c>
      <c r="D354" s="25" t="s">
        <v>1558</v>
      </c>
      <c r="E354" s="25" t="s">
        <v>978</v>
      </c>
      <c r="F354" s="25" t="s">
        <v>115</v>
      </c>
      <c r="G354" s="25" t="s">
        <v>979</v>
      </c>
    </row>
    <row r="355" spans="1:7" ht="19.5" customHeight="1" x14ac:dyDescent="0.25">
      <c r="A355" s="25" t="s">
        <v>474</v>
      </c>
      <c r="B355" s="25" t="s">
        <v>761</v>
      </c>
      <c r="C355" s="25" t="s">
        <v>26</v>
      </c>
      <c r="D355" s="25" t="s">
        <v>1558</v>
      </c>
      <c r="E355" s="25" t="s">
        <v>1014</v>
      </c>
      <c r="F355" s="25" t="s">
        <v>198</v>
      </c>
      <c r="G355" s="25" t="s">
        <v>1015</v>
      </c>
    </row>
    <row r="356" spans="1:7" ht="19.5" customHeight="1" x14ac:dyDescent="0.25">
      <c r="A356" s="25" t="s">
        <v>1474</v>
      </c>
      <c r="B356" s="25" t="s">
        <v>1475</v>
      </c>
      <c r="C356" s="25" t="s">
        <v>26</v>
      </c>
      <c r="D356" s="25" t="s">
        <v>1558</v>
      </c>
      <c r="E356" s="25" t="s">
        <v>1045</v>
      </c>
      <c r="F356" s="25" t="s">
        <v>141</v>
      </c>
      <c r="G356" s="25" t="s">
        <v>1476</v>
      </c>
    </row>
    <row r="357" spans="1:7" ht="19.5" customHeight="1" x14ac:dyDescent="0.25">
      <c r="A357" s="25" t="s">
        <v>1443</v>
      </c>
      <c r="B357" s="25" t="s">
        <v>647</v>
      </c>
      <c r="C357" s="25" t="s">
        <v>26</v>
      </c>
      <c r="D357" s="25" t="s">
        <v>1558</v>
      </c>
      <c r="E357" s="25" t="s">
        <v>873</v>
      </c>
      <c r="F357" s="25" t="s">
        <v>206</v>
      </c>
      <c r="G357" s="25" t="s">
        <v>914</v>
      </c>
    </row>
    <row r="358" spans="1:7" ht="19.5" customHeight="1" x14ac:dyDescent="0.25">
      <c r="A358" s="25" t="s">
        <v>393</v>
      </c>
      <c r="B358" s="25" t="s">
        <v>723</v>
      </c>
      <c r="C358" s="25" t="s">
        <v>26</v>
      </c>
      <c r="D358" s="25" t="s">
        <v>1558</v>
      </c>
      <c r="E358" s="25" t="s">
        <v>901</v>
      </c>
      <c r="F358" s="25" t="s">
        <v>130</v>
      </c>
      <c r="G358" s="25" t="s">
        <v>975</v>
      </c>
    </row>
    <row r="359" spans="1:7" ht="19.5" customHeight="1" x14ac:dyDescent="0.25">
      <c r="A359" s="25" t="s">
        <v>489</v>
      </c>
      <c r="B359" s="25" t="s">
        <v>767</v>
      </c>
      <c r="C359" s="25" t="s">
        <v>26</v>
      </c>
      <c r="D359" s="25" t="s">
        <v>1558</v>
      </c>
      <c r="E359" s="25" t="s">
        <v>1003</v>
      </c>
      <c r="F359" s="25" t="s">
        <v>99</v>
      </c>
      <c r="G359" s="25" t="s">
        <v>1020</v>
      </c>
    </row>
    <row r="360" spans="1:7" ht="19.5" customHeight="1" x14ac:dyDescent="0.25">
      <c r="A360" s="25" t="s">
        <v>250</v>
      </c>
      <c r="B360" s="25" t="s">
        <v>632</v>
      </c>
      <c r="C360" s="25" t="s">
        <v>26</v>
      </c>
      <c r="D360" s="25" t="s">
        <v>1558</v>
      </c>
      <c r="E360" s="25" t="s">
        <v>803</v>
      </c>
      <c r="F360" s="25" t="s">
        <v>90</v>
      </c>
      <c r="G360" s="25" t="s">
        <v>903</v>
      </c>
    </row>
    <row r="361" spans="1:7" ht="19.5" customHeight="1" x14ac:dyDescent="0.25">
      <c r="A361" s="25" t="s">
        <v>388</v>
      </c>
      <c r="B361" s="25" t="s">
        <v>719</v>
      </c>
      <c r="C361" s="25" t="s">
        <v>26</v>
      </c>
      <c r="D361" s="25" t="s">
        <v>1558</v>
      </c>
      <c r="E361" s="25" t="s">
        <v>835</v>
      </c>
      <c r="F361" s="25" t="s">
        <v>82</v>
      </c>
      <c r="G361" s="25" t="s">
        <v>972</v>
      </c>
    </row>
    <row r="362" spans="1:7" ht="19.5" customHeight="1" x14ac:dyDescent="0.25">
      <c r="A362" s="25" t="s">
        <v>486</v>
      </c>
      <c r="B362" s="25" t="s">
        <v>703</v>
      </c>
      <c r="C362" s="25" t="s">
        <v>26</v>
      </c>
      <c r="D362" s="25" t="s">
        <v>1558</v>
      </c>
      <c r="E362" s="25" t="s">
        <v>797</v>
      </c>
      <c r="F362" s="25" t="s">
        <v>108</v>
      </c>
      <c r="G362" s="25" t="s">
        <v>956</v>
      </c>
    </row>
    <row r="363" spans="1:7" ht="19.5" customHeight="1" x14ac:dyDescent="0.25">
      <c r="A363" s="25" t="s">
        <v>1626</v>
      </c>
      <c r="B363" s="25" t="s">
        <v>695</v>
      </c>
      <c r="C363" s="25" t="s">
        <v>26</v>
      </c>
      <c r="D363" s="25" t="s">
        <v>1558</v>
      </c>
      <c r="E363" s="25" t="s">
        <v>799</v>
      </c>
      <c r="F363" s="25" t="s">
        <v>78</v>
      </c>
      <c r="G363" s="25" t="s">
        <v>800</v>
      </c>
    </row>
    <row r="364" spans="1:7" ht="19.5" customHeight="1" x14ac:dyDescent="0.25">
      <c r="A364" s="25" t="s">
        <v>1627</v>
      </c>
      <c r="B364" s="25" t="s">
        <v>536</v>
      </c>
      <c r="C364" s="25" t="s">
        <v>26</v>
      </c>
      <c r="D364" s="25" t="s">
        <v>1558</v>
      </c>
      <c r="E364" s="25" t="s">
        <v>807</v>
      </c>
      <c r="F364" s="25" t="s">
        <v>102</v>
      </c>
      <c r="G364" s="25" t="s">
        <v>808</v>
      </c>
    </row>
    <row r="365" spans="1:7" ht="19.5" customHeight="1" x14ac:dyDescent="0.25">
      <c r="A365" s="25" t="s">
        <v>344</v>
      </c>
      <c r="B365" s="25" t="s">
        <v>686</v>
      </c>
      <c r="C365" s="25" t="s">
        <v>26</v>
      </c>
      <c r="D365" s="25" t="s">
        <v>1558</v>
      </c>
      <c r="E365" s="25" t="s">
        <v>871</v>
      </c>
      <c r="F365" s="25" t="s">
        <v>99</v>
      </c>
      <c r="G365" s="25" t="s">
        <v>872</v>
      </c>
    </row>
    <row r="366" spans="1:7" ht="19.5" customHeight="1" x14ac:dyDescent="0.25">
      <c r="A366" s="25" t="s">
        <v>312</v>
      </c>
      <c r="B366" s="25" t="s">
        <v>670</v>
      </c>
      <c r="C366" s="25" t="s">
        <v>26</v>
      </c>
      <c r="D366" s="25" t="s">
        <v>1558</v>
      </c>
      <c r="E366" s="25" t="s">
        <v>828</v>
      </c>
      <c r="F366" s="25" t="s">
        <v>82</v>
      </c>
      <c r="G366" s="25" t="s">
        <v>841</v>
      </c>
    </row>
    <row r="367" spans="1:7" ht="19.5" customHeight="1" x14ac:dyDescent="0.25">
      <c r="A367" s="25" t="s">
        <v>229</v>
      </c>
      <c r="B367" s="25" t="s">
        <v>230</v>
      </c>
      <c r="C367" s="25" t="s">
        <v>26</v>
      </c>
      <c r="D367" s="25" t="s">
        <v>1558</v>
      </c>
      <c r="E367" s="25" t="s">
        <v>807</v>
      </c>
      <c r="F367" s="25" t="s">
        <v>127</v>
      </c>
      <c r="G367" s="25" t="s">
        <v>1056</v>
      </c>
    </row>
    <row r="368" spans="1:7" ht="19.5" customHeight="1" x14ac:dyDescent="0.25">
      <c r="A368" s="25" t="s">
        <v>234</v>
      </c>
      <c r="B368" s="25" t="s">
        <v>619</v>
      </c>
      <c r="C368" s="25" t="s">
        <v>26</v>
      </c>
      <c r="D368" s="25" t="s">
        <v>1558</v>
      </c>
      <c r="E368" s="25" t="s">
        <v>891</v>
      </c>
      <c r="F368" s="25" t="s">
        <v>93</v>
      </c>
      <c r="G368" s="25" t="s">
        <v>892</v>
      </c>
    </row>
    <row r="369" spans="1:7" ht="19.5" customHeight="1" x14ac:dyDescent="0.25">
      <c r="A369" s="25" t="s">
        <v>137</v>
      </c>
      <c r="B369" s="25" t="s">
        <v>559</v>
      </c>
      <c r="C369" s="25" t="s">
        <v>26</v>
      </c>
      <c r="D369" s="25" t="s">
        <v>1558</v>
      </c>
      <c r="E369" s="25" t="s">
        <v>807</v>
      </c>
      <c r="F369" s="25" t="s">
        <v>102</v>
      </c>
      <c r="G369" s="25" t="s">
        <v>827</v>
      </c>
    </row>
    <row r="370" spans="1:7" ht="19.5" customHeight="1" x14ac:dyDescent="0.25">
      <c r="A370" s="25" t="s">
        <v>264</v>
      </c>
      <c r="B370" s="25" t="s">
        <v>643</v>
      </c>
      <c r="C370" s="25" t="s">
        <v>26</v>
      </c>
      <c r="D370" s="25" t="s">
        <v>1558</v>
      </c>
      <c r="E370" s="25" t="s">
        <v>901</v>
      </c>
      <c r="F370" s="25" t="s">
        <v>130</v>
      </c>
      <c r="G370" s="25" t="s">
        <v>913</v>
      </c>
    </row>
    <row r="371" spans="1:7" ht="19.5" customHeight="1" x14ac:dyDescent="0.25">
      <c r="A371" s="25" t="s">
        <v>415</v>
      </c>
      <c r="B371" s="25" t="s">
        <v>1266</v>
      </c>
      <c r="C371" s="25" t="s">
        <v>26</v>
      </c>
      <c r="D371" s="25" t="s">
        <v>1558</v>
      </c>
      <c r="E371" s="25" t="s">
        <v>895</v>
      </c>
      <c r="F371" s="25" t="s">
        <v>80</v>
      </c>
      <c r="G371" s="25" t="s">
        <v>896</v>
      </c>
    </row>
    <row r="372" spans="1:7" ht="19.5" customHeight="1" x14ac:dyDescent="0.25">
      <c r="A372" s="25" t="s">
        <v>151</v>
      </c>
      <c r="B372" s="25" t="s">
        <v>738</v>
      </c>
      <c r="C372" s="25" t="s">
        <v>26</v>
      </c>
      <c r="D372" s="25" t="s">
        <v>1558</v>
      </c>
      <c r="E372" s="25" t="s">
        <v>807</v>
      </c>
      <c r="F372" s="25" t="s">
        <v>102</v>
      </c>
      <c r="G372" s="25" t="s">
        <v>808</v>
      </c>
    </row>
    <row r="373" spans="1:7" ht="19.5" customHeight="1" x14ac:dyDescent="0.25">
      <c r="A373" s="25" t="s">
        <v>1424</v>
      </c>
      <c r="B373" s="25" t="s">
        <v>776</v>
      </c>
      <c r="C373" s="25" t="s">
        <v>26</v>
      </c>
      <c r="D373" s="25" t="s">
        <v>1558</v>
      </c>
      <c r="E373" s="25" t="s">
        <v>795</v>
      </c>
      <c r="F373" s="25" t="s">
        <v>82</v>
      </c>
      <c r="G373" s="25" t="s">
        <v>1028</v>
      </c>
    </row>
    <row r="374" spans="1:7" ht="19.5" customHeight="1" x14ac:dyDescent="0.25">
      <c r="A374" s="25" t="s">
        <v>201</v>
      </c>
      <c r="B374" s="25" t="s">
        <v>170</v>
      </c>
      <c r="C374" s="25" t="s">
        <v>26</v>
      </c>
      <c r="D374" s="25" t="s">
        <v>1558</v>
      </c>
      <c r="E374" s="25" t="s">
        <v>1051</v>
      </c>
      <c r="F374" s="25" t="s">
        <v>141</v>
      </c>
      <c r="G374" s="25" t="s">
        <v>1052</v>
      </c>
    </row>
    <row r="375" spans="1:7" ht="19.5" customHeight="1" x14ac:dyDescent="0.25">
      <c r="A375" s="25" t="s">
        <v>118</v>
      </c>
      <c r="B375" s="25" t="s">
        <v>544</v>
      </c>
      <c r="C375" s="25" t="s">
        <v>26</v>
      </c>
      <c r="D375" s="25" t="s">
        <v>1558</v>
      </c>
      <c r="E375" s="25" t="s">
        <v>799</v>
      </c>
      <c r="F375" s="25" t="s">
        <v>78</v>
      </c>
      <c r="G375" s="25" t="s">
        <v>800</v>
      </c>
    </row>
    <row r="376" spans="1:7" ht="19.5" customHeight="1" x14ac:dyDescent="0.25">
      <c r="A376" s="25" t="s">
        <v>519</v>
      </c>
      <c r="B376" s="25" t="s">
        <v>639</v>
      </c>
      <c r="C376" s="25" t="s">
        <v>26</v>
      </c>
      <c r="D376" s="25" t="s">
        <v>1558</v>
      </c>
      <c r="E376" s="25" t="s">
        <v>844</v>
      </c>
      <c r="F376" s="25" t="s">
        <v>78</v>
      </c>
      <c r="G376" s="25" t="s">
        <v>900</v>
      </c>
    </row>
    <row r="377" spans="1:7" ht="19.5" customHeight="1" x14ac:dyDescent="0.25">
      <c r="A377" s="25" t="s">
        <v>208</v>
      </c>
      <c r="B377" s="25" t="s">
        <v>598</v>
      </c>
      <c r="C377" s="25" t="s">
        <v>26</v>
      </c>
      <c r="D377" s="25" t="s">
        <v>1558</v>
      </c>
      <c r="E377" s="25" t="s">
        <v>799</v>
      </c>
      <c r="F377" s="25" t="s">
        <v>78</v>
      </c>
      <c r="G377" s="25" t="s">
        <v>800</v>
      </c>
    </row>
    <row r="378" spans="1:7" ht="19.5" customHeight="1" x14ac:dyDescent="0.25">
      <c r="A378" s="25" t="s">
        <v>261</v>
      </c>
      <c r="B378" s="25" t="s">
        <v>602</v>
      </c>
      <c r="C378" s="25" t="s">
        <v>26</v>
      </c>
      <c r="D378" s="25" t="s">
        <v>1558</v>
      </c>
      <c r="E378" s="25" t="s">
        <v>875</v>
      </c>
      <c r="F378" s="25" t="s">
        <v>96</v>
      </c>
      <c r="G378" s="25" t="s">
        <v>876</v>
      </c>
    </row>
    <row r="379" spans="1:7" ht="19.5" customHeight="1" x14ac:dyDescent="0.25">
      <c r="A379" s="25" t="s">
        <v>1442</v>
      </c>
      <c r="B379" s="25" t="s">
        <v>783</v>
      </c>
      <c r="C379" s="25" t="s">
        <v>26</v>
      </c>
      <c r="D379" s="25" t="s">
        <v>1558</v>
      </c>
      <c r="E379" s="25" t="s">
        <v>818</v>
      </c>
      <c r="F379" s="25" t="s">
        <v>84</v>
      </c>
      <c r="G379" s="25" t="s">
        <v>1036</v>
      </c>
    </row>
    <row r="380" spans="1:7" ht="19.5" customHeight="1" x14ac:dyDescent="0.25">
      <c r="A380" s="25" t="s">
        <v>282</v>
      </c>
      <c r="B380" s="25" t="s">
        <v>654</v>
      </c>
      <c r="C380" s="25" t="s">
        <v>26</v>
      </c>
      <c r="D380" s="25" t="s">
        <v>1558</v>
      </c>
      <c r="E380" s="25" t="s">
        <v>875</v>
      </c>
      <c r="F380" s="25" t="s">
        <v>96</v>
      </c>
      <c r="G380" s="25" t="s">
        <v>876</v>
      </c>
    </row>
    <row r="381" spans="1:7" ht="19.5" customHeight="1" x14ac:dyDescent="0.25">
      <c r="A381" s="25" t="s">
        <v>450</v>
      </c>
      <c r="B381" s="25" t="s">
        <v>746</v>
      </c>
      <c r="C381" s="25" t="s">
        <v>26</v>
      </c>
      <c r="D381" s="25" t="s">
        <v>1558</v>
      </c>
      <c r="E381" s="25" t="s">
        <v>983</v>
      </c>
      <c r="F381" s="25" t="s">
        <v>96</v>
      </c>
      <c r="G381" s="25" t="s">
        <v>984</v>
      </c>
    </row>
    <row r="382" spans="1:7" ht="19.5" customHeight="1" x14ac:dyDescent="0.25">
      <c r="A382" s="25" t="s">
        <v>299</v>
      </c>
      <c r="B382" s="25" t="s">
        <v>661</v>
      </c>
      <c r="C382" s="25" t="s">
        <v>26</v>
      </c>
      <c r="D382" s="25" t="s">
        <v>1558</v>
      </c>
      <c r="E382" s="25" t="s">
        <v>922</v>
      </c>
      <c r="F382" s="25" t="s">
        <v>300</v>
      </c>
      <c r="G382" s="25" t="s">
        <v>923</v>
      </c>
    </row>
    <row r="383" spans="1:7" ht="19.5" customHeight="1" x14ac:dyDescent="0.25">
      <c r="A383" s="25" t="s">
        <v>134</v>
      </c>
      <c r="B383" s="25" t="s">
        <v>537</v>
      </c>
      <c r="C383" s="25" t="s">
        <v>26</v>
      </c>
      <c r="D383" s="25" t="s">
        <v>1558</v>
      </c>
      <c r="E383" s="25" t="s">
        <v>823</v>
      </c>
      <c r="F383" s="25" t="s">
        <v>99</v>
      </c>
      <c r="G383" s="25" t="s">
        <v>824</v>
      </c>
    </row>
    <row r="384" spans="1:7" ht="19.5" customHeight="1" x14ac:dyDescent="0.25">
      <c r="A384" s="25" t="s">
        <v>204</v>
      </c>
      <c r="B384" s="25" t="s">
        <v>600</v>
      </c>
      <c r="C384" s="25" t="s">
        <v>26</v>
      </c>
      <c r="D384" s="25" t="s">
        <v>1558</v>
      </c>
      <c r="E384" s="25" t="s">
        <v>871</v>
      </c>
      <c r="F384" s="25" t="s">
        <v>99</v>
      </c>
      <c r="G384" s="25" t="s">
        <v>872</v>
      </c>
    </row>
    <row r="385" spans="1:7" ht="19.5" customHeight="1" x14ac:dyDescent="0.25">
      <c r="A385" s="25" t="s">
        <v>144</v>
      </c>
      <c r="B385" s="25" t="s">
        <v>145</v>
      </c>
      <c r="C385" s="25" t="s">
        <v>26</v>
      </c>
      <c r="D385" s="25" t="s">
        <v>1558</v>
      </c>
      <c r="E385" s="25" t="s">
        <v>807</v>
      </c>
      <c r="F385" s="25" t="s">
        <v>127</v>
      </c>
      <c r="G385" s="25" t="s">
        <v>1047</v>
      </c>
    </row>
    <row r="386" spans="1:7" ht="19.5" customHeight="1" x14ac:dyDescent="0.25">
      <c r="A386" s="25" t="s">
        <v>401</v>
      </c>
      <c r="B386" s="25" t="s">
        <v>145</v>
      </c>
      <c r="C386" s="25" t="s">
        <v>26</v>
      </c>
      <c r="D386" s="25" t="s">
        <v>1558</v>
      </c>
      <c r="E386" s="25" t="s">
        <v>807</v>
      </c>
      <c r="F386" s="25" t="s">
        <v>127</v>
      </c>
      <c r="G386" s="25" t="s">
        <v>1047</v>
      </c>
    </row>
    <row r="387" spans="1:7" ht="19.5" customHeight="1" x14ac:dyDescent="0.25">
      <c r="A387" s="25" t="s">
        <v>71</v>
      </c>
      <c r="B387" s="25" t="s">
        <v>586</v>
      </c>
      <c r="C387" s="25" t="s">
        <v>26</v>
      </c>
      <c r="D387" s="25" t="s">
        <v>1558</v>
      </c>
      <c r="E387" s="25" t="s">
        <v>856</v>
      </c>
      <c r="F387" s="25" t="s">
        <v>177</v>
      </c>
      <c r="G387" s="25" t="s">
        <v>857</v>
      </c>
    </row>
    <row r="388" spans="1:7" ht="19.5" customHeight="1" x14ac:dyDescent="0.25">
      <c r="A388" s="25" t="s">
        <v>417</v>
      </c>
      <c r="B388" s="25" t="s">
        <v>730</v>
      </c>
      <c r="C388" s="25" t="s">
        <v>26</v>
      </c>
      <c r="D388" s="25" t="s">
        <v>1558</v>
      </c>
      <c r="E388" s="25" t="s">
        <v>825</v>
      </c>
      <c r="F388" s="25" t="s">
        <v>113</v>
      </c>
      <c r="G388" s="25" t="s">
        <v>826</v>
      </c>
    </row>
    <row r="389" spans="1:7" ht="19.5" customHeight="1" x14ac:dyDescent="0.25">
      <c r="A389" s="25" t="s">
        <v>408</v>
      </c>
      <c r="B389" s="25" t="s">
        <v>539</v>
      </c>
      <c r="C389" s="25" t="s">
        <v>26</v>
      </c>
      <c r="D389" s="25" t="s">
        <v>1558</v>
      </c>
      <c r="E389" s="25" t="s">
        <v>807</v>
      </c>
      <c r="F389" s="25" t="s">
        <v>102</v>
      </c>
      <c r="G389" s="25" t="s">
        <v>808</v>
      </c>
    </row>
    <row r="390" spans="1:7" ht="19.5" customHeight="1" x14ac:dyDescent="0.25">
      <c r="A390" s="25" t="s">
        <v>227</v>
      </c>
      <c r="B390" s="25" t="s">
        <v>614</v>
      </c>
      <c r="C390" s="25" t="s">
        <v>26</v>
      </c>
      <c r="D390" s="25" t="s">
        <v>1558</v>
      </c>
      <c r="E390" s="25" t="s">
        <v>885</v>
      </c>
      <c r="F390" s="25" t="s">
        <v>82</v>
      </c>
      <c r="G390" s="25" t="s">
        <v>886</v>
      </c>
    </row>
    <row r="391" spans="1:7" ht="19.5" customHeight="1" x14ac:dyDescent="0.25">
      <c r="A391" s="25" t="s">
        <v>391</v>
      </c>
      <c r="B391" s="25" t="s">
        <v>1628</v>
      </c>
      <c r="C391" s="25" t="s">
        <v>26</v>
      </c>
      <c r="D391" s="25" t="s">
        <v>1558</v>
      </c>
      <c r="E391" s="25" t="s">
        <v>799</v>
      </c>
      <c r="F391" s="25" t="s">
        <v>78</v>
      </c>
      <c r="G391" s="25" t="s">
        <v>800</v>
      </c>
    </row>
    <row r="392" spans="1:7" ht="19.5" customHeight="1" x14ac:dyDescent="0.25">
      <c r="A392" s="25" t="s">
        <v>436</v>
      </c>
      <c r="B392" s="25" t="s">
        <v>437</v>
      </c>
      <c r="C392" s="25" t="s">
        <v>26</v>
      </c>
      <c r="D392" s="25" t="s">
        <v>1558</v>
      </c>
      <c r="E392" s="25" t="s">
        <v>807</v>
      </c>
      <c r="F392" s="25" t="s">
        <v>127</v>
      </c>
      <c r="G392" s="25" t="s">
        <v>1069</v>
      </c>
    </row>
    <row r="393" spans="1:7" ht="19.5" customHeight="1" x14ac:dyDescent="0.25">
      <c r="A393" s="25" t="s">
        <v>367</v>
      </c>
      <c r="B393" s="25" t="s">
        <v>601</v>
      </c>
      <c r="C393" s="25" t="s">
        <v>26</v>
      </c>
      <c r="D393" s="25" t="s">
        <v>1558</v>
      </c>
      <c r="E393" s="25" t="s">
        <v>873</v>
      </c>
      <c r="F393" s="25" t="s">
        <v>206</v>
      </c>
      <c r="G393" s="25" t="s">
        <v>874</v>
      </c>
    </row>
    <row r="394" spans="1:7" ht="19.5" customHeight="1" x14ac:dyDescent="0.25">
      <c r="A394" s="25" t="s">
        <v>482</v>
      </c>
      <c r="B394" s="25" t="s">
        <v>635</v>
      </c>
      <c r="C394" s="25" t="s">
        <v>26</v>
      </c>
      <c r="D394" s="25" t="s">
        <v>1558</v>
      </c>
      <c r="E394" s="25" t="s">
        <v>855</v>
      </c>
      <c r="F394" s="25" t="s">
        <v>177</v>
      </c>
      <c r="G394" s="25" t="s">
        <v>905</v>
      </c>
    </row>
    <row r="395" spans="1:7" ht="19.5" customHeight="1" x14ac:dyDescent="0.25">
      <c r="A395" s="25" t="s">
        <v>1464</v>
      </c>
      <c r="B395" s="25" t="s">
        <v>1629</v>
      </c>
      <c r="C395" s="25" t="s">
        <v>26</v>
      </c>
      <c r="D395" s="25" t="s">
        <v>1558</v>
      </c>
      <c r="E395" s="25" t="s">
        <v>816</v>
      </c>
      <c r="F395" s="25" t="s">
        <v>130</v>
      </c>
      <c r="G395" s="25" t="s">
        <v>924</v>
      </c>
    </row>
    <row r="396" spans="1:7" ht="19.5" customHeight="1" x14ac:dyDescent="0.25">
      <c r="A396" s="25" t="s">
        <v>509</v>
      </c>
      <c r="B396" s="25" t="s">
        <v>778</v>
      </c>
      <c r="C396" s="25" t="s">
        <v>26</v>
      </c>
      <c r="D396" s="25" t="s">
        <v>1558</v>
      </c>
      <c r="E396" s="25" t="s">
        <v>807</v>
      </c>
      <c r="F396" s="25" t="s">
        <v>102</v>
      </c>
      <c r="G396" s="25" t="s">
        <v>1030</v>
      </c>
    </row>
    <row r="397" spans="1:7" ht="19.5" customHeight="1" x14ac:dyDescent="0.25">
      <c r="A397" s="25" t="s">
        <v>501</v>
      </c>
      <c r="B397" s="25" t="s">
        <v>771</v>
      </c>
      <c r="C397" s="25" t="s">
        <v>26</v>
      </c>
      <c r="D397" s="25" t="s">
        <v>1558</v>
      </c>
      <c r="E397" s="25" t="s">
        <v>1022</v>
      </c>
      <c r="F397" s="25" t="s">
        <v>502</v>
      </c>
      <c r="G397" s="25" t="s">
        <v>1023</v>
      </c>
    </row>
    <row r="398" spans="1:7" ht="19.5" customHeight="1" x14ac:dyDescent="0.25">
      <c r="A398" s="25" t="s">
        <v>323</v>
      </c>
      <c r="B398" s="25" t="s">
        <v>677</v>
      </c>
      <c r="C398" s="25" t="s">
        <v>26</v>
      </c>
      <c r="D398" s="25" t="s">
        <v>1558</v>
      </c>
      <c r="E398" s="25" t="s">
        <v>793</v>
      </c>
      <c r="F398" s="25" t="s">
        <v>115</v>
      </c>
      <c r="G398" s="25" t="s">
        <v>934</v>
      </c>
    </row>
    <row r="399" spans="1:7" ht="19.5" customHeight="1" x14ac:dyDescent="0.25">
      <c r="A399" s="25" t="s">
        <v>382</v>
      </c>
      <c r="B399" s="25" t="s">
        <v>1630</v>
      </c>
      <c r="C399" s="25" t="s">
        <v>26</v>
      </c>
      <c r="D399" s="25" t="s">
        <v>1558</v>
      </c>
      <c r="E399" s="25" t="s">
        <v>880</v>
      </c>
      <c r="F399" s="25" t="s">
        <v>222</v>
      </c>
      <c r="G399" s="25" t="s">
        <v>1494</v>
      </c>
    </row>
    <row r="400" spans="1:7" ht="19.5" customHeight="1" x14ac:dyDescent="0.25">
      <c r="A400" s="25" t="s">
        <v>375</v>
      </c>
      <c r="B400" s="25" t="s">
        <v>709</v>
      </c>
      <c r="C400" s="25" t="s">
        <v>26</v>
      </c>
      <c r="D400" s="25" t="s">
        <v>1558</v>
      </c>
      <c r="E400" s="25" t="s">
        <v>880</v>
      </c>
      <c r="F400" s="25" t="s">
        <v>222</v>
      </c>
      <c r="G400" s="25" t="s">
        <v>881</v>
      </c>
    </row>
    <row r="401" spans="1:7" ht="19.5" customHeight="1" x14ac:dyDescent="0.25">
      <c r="A401" s="25" t="s">
        <v>189</v>
      </c>
      <c r="B401" s="25" t="s">
        <v>1631</v>
      </c>
      <c r="C401" s="25" t="s">
        <v>26</v>
      </c>
      <c r="D401" s="25" t="s">
        <v>1558</v>
      </c>
      <c r="E401" s="25" t="s">
        <v>809</v>
      </c>
      <c r="F401" s="25" t="s">
        <v>96</v>
      </c>
      <c r="G401" s="25" t="s">
        <v>810</v>
      </c>
    </row>
    <row r="402" spans="1:7" ht="19.5" customHeight="1" x14ac:dyDescent="0.25">
      <c r="A402" s="25" t="s">
        <v>1382</v>
      </c>
      <c r="B402" s="25" t="s">
        <v>580</v>
      </c>
      <c r="C402" s="25" t="s">
        <v>26</v>
      </c>
      <c r="D402" s="25" t="s">
        <v>1558</v>
      </c>
      <c r="E402" s="25" t="s">
        <v>795</v>
      </c>
      <c r="F402" s="25" t="s">
        <v>82</v>
      </c>
      <c r="G402" s="25" t="s">
        <v>850</v>
      </c>
    </row>
    <row r="403" spans="1:7" ht="19.5" customHeight="1" x14ac:dyDescent="0.25">
      <c r="A403" s="25" t="s">
        <v>492</v>
      </c>
      <c r="B403" s="25" t="s">
        <v>768</v>
      </c>
      <c r="C403" s="25" t="s">
        <v>26</v>
      </c>
      <c r="D403" s="25" t="s">
        <v>1558</v>
      </c>
      <c r="E403" s="25" t="s">
        <v>868</v>
      </c>
      <c r="F403" s="25" t="s">
        <v>198</v>
      </c>
      <c r="G403" s="25" t="s">
        <v>869</v>
      </c>
    </row>
    <row r="404" spans="1:7" ht="19.5" customHeight="1" x14ac:dyDescent="0.25">
      <c r="A404" s="25" t="s">
        <v>298</v>
      </c>
      <c r="B404" s="25" t="s">
        <v>660</v>
      </c>
      <c r="C404" s="25" t="s">
        <v>26</v>
      </c>
      <c r="D404" s="25" t="s">
        <v>1558</v>
      </c>
      <c r="E404" s="25" t="s">
        <v>795</v>
      </c>
      <c r="F404" s="25" t="s">
        <v>82</v>
      </c>
      <c r="G404" s="25" t="s">
        <v>921</v>
      </c>
    </row>
    <row r="405" spans="1:7" ht="19.5" customHeight="1" x14ac:dyDescent="0.25">
      <c r="A405" s="25" t="s">
        <v>456</v>
      </c>
      <c r="B405" s="25" t="s">
        <v>588</v>
      </c>
      <c r="C405" s="25" t="s">
        <v>26</v>
      </c>
      <c r="D405" s="25" t="s">
        <v>1558</v>
      </c>
      <c r="E405" s="25" t="s">
        <v>860</v>
      </c>
      <c r="F405" s="25" t="s">
        <v>177</v>
      </c>
      <c r="G405" s="25" t="s">
        <v>861</v>
      </c>
    </row>
    <row r="406" spans="1:7" ht="19.5" customHeight="1" x14ac:dyDescent="0.25">
      <c r="A406" s="25" t="s">
        <v>503</v>
      </c>
      <c r="B406" s="25" t="s">
        <v>772</v>
      </c>
      <c r="C406" s="25" t="s">
        <v>26</v>
      </c>
      <c r="D406" s="25" t="s">
        <v>1558</v>
      </c>
      <c r="E406" s="25" t="s">
        <v>807</v>
      </c>
      <c r="F406" s="25" t="s">
        <v>102</v>
      </c>
      <c r="G406" s="25" t="s">
        <v>808</v>
      </c>
    </row>
    <row r="407" spans="1:7" ht="19.5" customHeight="1" x14ac:dyDescent="0.25">
      <c r="A407" s="25" t="s">
        <v>1632</v>
      </c>
      <c r="B407" s="25" t="s">
        <v>637</v>
      </c>
      <c r="C407" s="25" t="s">
        <v>26</v>
      </c>
      <c r="D407" s="25" t="s">
        <v>1558</v>
      </c>
      <c r="E407" s="25" t="s">
        <v>795</v>
      </c>
      <c r="F407" s="25" t="s">
        <v>82</v>
      </c>
      <c r="G407" s="25" t="s">
        <v>796</v>
      </c>
    </row>
    <row r="408" spans="1:7" ht="19.5" customHeight="1" x14ac:dyDescent="0.25">
      <c r="A408" s="25" t="s">
        <v>472</v>
      </c>
      <c r="B408" s="25" t="s">
        <v>571</v>
      </c>
      <c r="C408" s="25" t="s">
        <v>26</v>
      </c>
      <c r="D408" s="25" t="s">
        <v>1558</v>
      </c>
      <c r="E408" s="25" t="s">
        <v>828</v>
      </c>
      <c r="F408" s="25" t="s">
        <v>82</v>
      </c>
      <c r="G408" s="25" t="s">
        <v>841</v>
      </c>
    </row>
    <row r="409" spans="1:7" ht="19.5" customHeight="1" x14ac:dyDescent="0.25">
      <c r="A409" s="25" t="s">
        <v>1444</v>
      </c>
      <c r="B409" s="25" t="s">
        <v>706</v>
      </c>
      <c r="C409" s="25" t="s">
        <v>26</v>
      </c>
      <c r="D409" s="25" t="s">
        <v>1558</v>
      </c>
      <c r="E409" s="25" t="s">
        <v>816</v>
      </c>
      <c r="F409" s="25" t="s">
        <v>130</v>
      </c>
      <c r="G409" s="25" t="s">
        <v>959</v>
      </c>
    </row>
    <row r="410" spans="1:7" ht="19.5" customHeight="1" x14ac:dyDescent="0.25">
      <c r="A410" s="25" t="s">
        <v>513</v>
      </c>
      <c r="B410" s="25" t="s">
        <v>780</v>
      </c>
      <c r="C410" s="25" t="s">
        <v>26</v>
      </c>
      <c r="D410" s="25" t="s">
        <v>1558</v>
      </c>
      <c r="E410" s="25" t="s">
        <v>1032</v>
      </c>
      <c r="F410" s="25" t="s">
        <v>470</v>
      </c>
      <c r="G410" s="25" t="s">
        <v>1033</v>
      </c>
    </row>
    <row r="411" spans="1:7" ht="19.5" customHeight="1" x14ac:dyDescent="0.25">
      <c r="A411" s="25" t="s">
        <v>1633</v>
      </c>
      <c r="B411" s="25" t="s">
        <v>694</v>
      </c>
      <c r="C411" s="25" t="s">
        <v>26</v>
      </c>
      <c r="D411" s="25" t="s">
        <v>1558</v>
      </c>
      <c r="E411" s="25" t="s">
        <v>885</v>
      </c>
      <c r="F411" s="25" t="s">
        <v>82</v>
      </c>
      <c r="G411" s="25" t="s">
        <v>886</v>
      </c>
    </row>
    <row r="412" spans="1:7" ht="19.5" customHeight="1" x14ac:dyDescent="0.25">
      <c r="A412" s="25" t="s">
        <v>1634</v>
      </c>
      <c r="B412" s="25" t="s">
        <v>560</v>
      </c>
      <c r="C412" s="25" t="s">
        <v>26</v>
      </c>
      <c r="D412" s="25" t="s">
        <v>1558</v>
      </c>
      <c r="E412" s="25" t="s">
        <v>828</v>
      </c>
      <c r="F412" s="25" t="s">
        <v>82</v>
      </c>
      <c r="G412" s="25" t="s">
        <v>829</v>
      </c>
    </row>
    <row r="413" spans="1:7" ht="19.5" customHeight="1" x14ac:dyDescent="0.25">
      <c r="A413" s="25" t="s">
        <v>281</v>
      </c>
      <c r="B413" s="25" t="s">
        <v>653</v>
      </c>
      <c r="C413" s="25" t="s">
        <v>26</v>
      </c>
      <c r="D413" s="25" t="s">
        <v>1558</v>
      </c>
      <c r="E413" s="25" t="s">
        <v>871</v>
      </c>
      <c r="F413" s="25" t="s">
        <v>99</v>
      </c>
      <c r="G413" s="25" t="s">
        <v>872</v>
      </c>
    </row>
    <row r="414" spans="1:7" ht="19.5" customHeight="1" x14ac:dyDescent="0.25">
      <c r="A414" s="25" t="s">
        <v>1635</v>
      </c>
      <c r="B414" s="25" t="s">
        <v>1636</v>
      </c>
      <c r="C414" s="25" t="s">
        <v>26</v>
      </c>
      <c r="D414" s="25" t="s">
        <v>1558</v>
      </c>
      <c r="E414" s="25" t="s">
        <v>835</v>
      </c>
      <c r="F414" s="25" t="s">
        <v>82</v>
      </c>
      <c r="G414" s="25" t="s">
        <v>1637</v>
      </c>
    </row>
    <row r="415" spans="1:7" ht="19.5" customHeight="1" x14ac:dyDescent="0.25">
      <c r="A415" s="25" t="s">
        <v>376</v>
      </c>
      <c r="B415" s="25" t="s">
        <v>629</v>
      </c>
      <c r="C415" s="25" t="s">
        <v>26</v>
      </c>
      <c r="D415" s="25" t="s">
        <v>1558</v>
      </c>
      <c r="E415" s="25" t="s">
        <v>791</v>
      </c>
      <c r="F415" s="25" t="s">
        <v>114</v>
      </c>
      <c r="G415" s="25" t="s">
        <v>792</v>
      </c>
    </row>
    <row r="416" spans="1:7" ht="19.5" customHeight="1" x14ac:dyDescent="0.25">
      <c r="A416" s="25" t="s">
        <v>1638</v>
      </c>
      <c r="B416" s="25" t="s">
        <v>1155</v>
      </c>
      <c r="C416" s="25" t="s">
        <v>26</v>
      </c>
      <c r="D416" s="25" t="s">
        <v>1558</v>
      </c>
      <c r="E416" s="25" t="s">
        <v>1360</v>
      </c>
      <c r="F416" s="25" t="s">
        <v>1359</v>
      </c>
      <c r="G416" s="25" t="s">
        <v>1554</v>
      </c>
    </row>
    <row r="417" spans="1:7" ht="19.5" customHeight="1" x14ac:dyDescent="0.25">
      <c r="A417" s="25" t="s">
        <v>219</v>
      </c>
      <c r="B417" s="25" t="s">
        <v>609</v>
      </c>
      <c r="C417" s="25" t="s">
        <v>26</v>
      </c>
      <c r="D417" s="25" t="s">
        <v>1558</v>
      </c>
      <c r="E417" s="25" t="s">
        <v>825</v>
      </c>
      <c r="F417" s="25" t="s">
        <v>113</v>
      </c>
      <c r="G417" s="25" t="s">
        <v>826</v>
      </c>
    </row>
    <row r="418" spans="1:7" ht="19.5" customHeight="1" x14ac:dyDescent="0.25">
      <c r="A418" s="25" t="s">
        <v>237</v>
      </c>
      <c r="B418" s="25" t="s">
        <v>622</v>
      </c>
      <c r="C418" s="25" t="s">
        <v>26</v>
      </c>
      <c r="D418" s="25" t="s">
        <v>1558</v>
      </c>
      <c r="E418" s="25" t="s">
        <v>844</v>
      </c>
      <c r="F418" s="25" t="s">
        <v>78</v>
      </c>
      <c r="G418" s="25" t="s">
        <v>845</v>
      </c>
    </row>
    <row r="419" spans="1:7" ht="19.5" customHeight="1" x14ac:dyDescent="0.25">
      <c r="A419" s="25" t="s">
        <v>1639</v>
      </c>
      <c r="B419" s="25" t="s">
        <v>1602</v>
      </c>
      <c r="C419" s="25" t="s">
        <v>26</v>
      </c>
      <c r="D419" s="25" t="s">
        <v>1558</v>
      </c>
      <c r="E419" s="25" t="s">
        <v>799</v>
      </c>
      <c r="F419" s="25" t="s">
        <v>78</v>
      </c>
      <c r="G419" s="25" t="s">
        <v>941</v>
      </c>
    </row>
    <row r="420" spans="1:7" ht="19.5" customHeight="1" x14ac:dyDescent="0.25">
      <c r="A420" s="25" t="s">
        <v>423</v>
      </c>
      <c r="B420" s="25" t="s">
        <v>734</v>
      </c>
      <c r="C420" s="25" t="s">
        <v>26</v>
      </c>
      <c r="D420" s="25" t="s">
        <v>1558</v>
      </c>
      <c r="E420" s="25" t="s">
        <v>987</v>
      </c>
      <c r="F420" s="25" t="s">
        <v>93</v>
      </c>
      <c r="G420" s="25" t="s">
        <v>988</v>
      </c>
    </row>
    <row r="421" spans="1:7" ht="19.5" customHeight="1" x14ac:dyDescent="0.25">
      <c r="A421" s="25" t="s">
        <v>316</v>
      </c>
      <c r="B421" s="25" t="s">
        <v>317</v>
      </c>
      <c r="C421" s="25" t="s">
        <v>26</v>
      </c>
      <c r="D421" s="25" t="s">
        <v>1558</v>
      </c>
      <c r="E421" s="25" t="s">
        <v>1045</v>
      </c>
      <c r="F421" s="25" t="s">
        <v>141</v>
      </c>
      <c r="G421" s="25" t="s">
        <v>1061</v>
      </c>
    </row>
    <row r="422" spans="1:7" ht="19.5" customHeight="1" x14ac:dyDescent="0.25">
      <c r="A422" s="25" t="s">
        <v>226</v>
      </c>
      <c r="B422" s="25" t="s">
        <v>613</v>
      </c>
      <c r="C422" s="25" t="s">
        <v>26</v>
      </c>
      <c r="D422" s="25" t="s">
        <v>1558</v>
      </c>
      <c r="E422" s="25" t="s">
        <v>803</v>
      </c>
      <c r="F422" s="25" t="s">
        <v>90</v>
      </c>
      <c r="G422" s="25" t="s">
        <v>884</v>
      </c>
    </row>
    <row r="423" spans="1:7" ht="19.5" customHeight="1" x14ac:dyDescent="0.25">
      <c r="A423" s="25" t="s">
        <v>1463</v>
      </c>
      <c r="B423" s="25" t="s">
        <v>552</v>
      </c>
      <c r="C423" s="25" t="s">
        <v>26</v>
      </c>
      <c r="D423" s="25" t="s">
        <v>1558</v>
      </c>
      <c r="E423" s="25" t="s">
        <v>814</v>
      </c>
      <c r="F423" s="25" t="s">
        <v>108</v>
      </c>
      <c r="G423" s="25" t="s">
        <v>815</v>
      </c>
    </row>
    <row r="424" spans="1:7" ht="19.5" customHeight="1" x14ac:dyDescent="0.25">
      <c r="A424" s="25" t="s">
        <v>1477</v>
      </c>
      <c r="B424" s="25" t="s">
        <v>346</v>
      </c>
      <c r="C424" s="25" t="s">
        <v>26</v>
      </c>
      <c r="D424" s="25" t="s">
        <v>1558</v>
      </c>
      <c r="E424" s="25" t="s">
        <v>1048</v>
      </c>
      <c r="F424" s="25" t="s">
        <v>105</v>
      </c>
      <c r="G424" s="25" t="s">
        <v>1049</v>
      </c>
    </row>
    <row r="425" spans="1:7" ht="19.5" customHeight="1" x14ac:dyDescent="0.25">
      <c r="A425" s="25" t="s">
        <v>387</v>
      </c>
      <c r="B425" s="25" t="s">
        <v>718</v>
      </c>
      <c r="C425" s="25" t="s">
        <v>26</v>
      </c>
      <c r="D425" s="25" t="s">
        <v>1558</v>
      </c>
      <c r="E425" s="25" t="s">
        <v>970</v>
      </c>
      <c r="F425" s="25" t="s">
        <v>119</v>
      </c>
      <c r="G425" s="25" t="s">
        <v>971</v>
      </c>
    </row>
    <row r="426" spans="1:7" ht="19.5" customHeight="1" x14ac:dyDescent="0.25">
      <c r="A426" s="25" t="s">
        <v>1465</v>
      </c>
      <c r="B426" s="25" t="s">
        <v>714</v>
      </c>
      <c r="C426" s="25" t="s">
        <v>26</v>
      </c>
      <c r="D426" s="25" t="s">
        <v>1558</v>
      </c>
      <c r="E426" s="25" t="s">
        <v>807</v>
      </c>
      <c r="F426" s="25" t="s">
        <v>102</v>
      </c>
      <c r="G426" s="25" t="s">
        <v>808</v>
      </c>
    </row>
    <row r="427" spans="1:7" ht="19.5" customHeight="1" x14ac:dyDescent="0.25">
      <c r="A427" s="25" t="s">
        <v>328</v>
      </c>
      <c r="B427" s="25" t="s">
        <v>679</v>
      </c>
      <c r="C427" s="25" t="s">
        <v>26</v>
      </c>
      <c r="D427" s="25" t="s">
        <v>1558</v>
      </c>
      <c r="E427" s="25" t="s">
        <v>937</v>
      </c>
      <c r="F427" s="25" t="s">
        <v>93</v>
      </c>
      <c r="G427" s="25" t="s">
        <v>938</v>
      </c>
    </row>
    <row r="428" spans="1:7" ht="19.5" customHeight="1" x14ac:dyDescent="0.25">
      <c r="A428" s="25" t="s">
        <v>1640</v>
      </c>
      <c r="B428" s="25" t="s">
        <v>560</v>
      </c>
      <c r="C428" s="25" t="s">
        <v>26</v>
      </c>
      <c r="D428" s="25" t="s">
        <v>1558</v>
      </c>
      <c r="E428" s="25" t="s">
        <v>828</v>
      </c>
      <c r="F428" s="25" t="s">
        <v>82</v>
      </c>
      <c r="G428" s="25" t="s">
        <v>829</v>
      </c>
    </row>
    <row r="429" spans="1:7" ht="19.5" customHeight="1" x14ac:dyDescent="0.25">
      <c r="A429" s="25" t="s">
        <v>265</v>
      </c>
      <c r="B429" s="25" t="s">
        <v>266</v>
      </c>
      <c r="C429" s="25" t="s">
        <v>26</v>
      </c>
      <c r="D429" s="25" t="s">
        <v>1558</v>
      </c>
      <c r="E429" s="25" t="s">
        <v>1051</v>
      </c>
      <c r="F429" s="25" t="s">
        <v>141</v>
      </c>
      <c r="G429" s="25" t="s">
        <v>1052</v>
      </c>
    </row>
    <row r="430" spans="1:7" ht="19.5" customHeight="1" x14ac:dyDescent="0.25">
      <c r="A430" s="25" t="s">
        <v>147</v>
      </c>
      <c r="B430" s="25" t="s">
        <v>565</v>
      </c>
      <c r="C430" s="25" t="s">
        <v>26</v>
      </c>
      <c r="D430" s="25" t="s">
        <v>1558</v>
      </c>
      <c r="E430" s="25" t="s">
        <v>799</v>
      </c>
      <c r="F430" s="25" t="s">
        <v>78</v>
      </c>
      <c r="G430" s="25" t="s">
        <v>800</v>
      </c>
    </row>
    <row r="431" spans="1:7" ht="19.5" customHeight="1" x14ac:dyDescent="0.25">
      <c r="A431" s="25" t="s">
        <v>410</v>
      </c>
      <c r="B431" s="25" t="s">
        <v>598</v>
      </c>
      <c r="C431" s="25" t="s">
        <v>26</v>
      </c>
      <c r="D431" s="25" t="s">
        <v>1558</v>
      </c>
      <c r="E431" s="25" t="s">
        <v>799</v>
      </c>
      <c r="F431" s="25" t="s">
        <v>78</v>
      </c>
      <c r="G431" s="25" t="s">
        <v>800</v>
      </c>
    </row>
    <row r="432" spans="1:7" ht="19.5" customHeight="1" x14ac:dyDescent="0.25">
      <c r="A432" s="25" t="s">
        <v>131</v>
      </c>
      <c r="B432" s="25" t="s">
        <v>554</v>
      </c>
      <c r="C432" s="25" t="s">
        <v>26</v>
      </c>
      <c r="D432" s="25" t="s">
        <v>1558</v>
      </c>
      <c r="E432" s="25" t="s">
        <v>818</v>
      </c>
      <c r="F432" s="25" t="s">
        <v>84</v>
      </c>
      <c r="G432" s="25" t="s">
        <v>819</v>
      </c>
    </row>
    <row r="433" spans="1:7" ht="19.5" customHeight="1" x14ac:dyDescent="0.25">
      <c r="A433" s="25" t="s">
        <v>1492</v>
      </c>
      <c r="B433" s="25" t="s">
        <v>1493</v>
      </c>
      <c r="C433" s="25" t="s">
        <v>26</v>
      </c>
      <c r="D433" s="25" t="s">
        <v>1558</v>
      </c>
      <c r="E433" s="25" t="s">
        <v>880</v>
      </c>
      <c r="F433" s="25" t="s">
        <v>222</v>
      </c>
      <c r="G433" s="25" t="s">
        <v>1494</v>
      </c>
    </row>
    <row r="434" spans="1:7" ht="19.5" customHeight="1" x14ac:dyDescent="0.25">
      <c r="A434" s="25" t="s">
        <v>1641</v>
      </c>
      <c r="B434" s="25" t="s">
        <v>642</v>
      </c>
      <c r="C434" s="25" t="s">
        <v>26</v>
      </c>
      <c r="D434" s="25" t="s">
        <v>1558</v>
      </c>
      <c r="E434" s="25" t="s">
        <v>795</v>
      </c>
      <c r="F434" s="25" t="s">
        <v>82</v>
      </c>
      <c r="G434" s="25" t="s">
        <v>911</v>
      </c>
    </row>
    <row r="435" spans="1:7" ht="19.5" customHeight="1" x14ac:dyDescent="0.25">
      <c r="A435" s="25" t="s">
        <v>242</v>
      </c>
      <c r="B435" s="25" t="s">
        <v>1469</v>
      </c>
      <c r="C435" s="25" t="s">
        <v>26</v>
      </c>
      <c r="D435" s="25" t="s">
        <v>1558</v>
      </c>
      <c r="E435" s="25" t="s">
        <v>844</v>
      </c>
      <c r="F435" s="25" t="s">
        <v>78</v>
      </c>
      <c r="G435" s="25" t="s">
        <v>845</v>
      </c>
    </row>
    <row r="436" spans="1:7" ht="19.5" customHeight="1" x14ac:dyDescent="0.25">
      <c r="A436" s="25" t="s">
        <v>1363</v>
      </c>
      <c r="B436" s="25" t="s">
        <v>1642</v>
      </c>
      <c r="C436" s="25" t="s">
        <v>26</v>
      </c>
      <c r="D436" s="25" t="s">
        <v>1558</v>
      </c>
      <c r="E436" s="25" t="s">
        <v>812</v>
      </c>
      <c r="F436" s="25" t="s">
        <v>78</v>
      </c>
      <c r="G436" s="25" t="s">
        <v>977</v>
      </c>
    </row>
    <row r="437" spans="1:7" ht="19.5" customHeight="1" x14ac:dyDescent="0.25">
      <c r="A437" s="25" t="s">
        <v>283</v>
      </c>
      <c r="B437" s="25" t="s">
        <v>655</v>
      </c>
      <c r="C437" s="25" t="s">
        <v>26</v>
      </c>
      <c r="D437" s="25" t="s">
        <v>1558</v>
      </c>
      <c r="E437" s="25" t="s">
        <v>844</v>
      </c>
      <c r="F437" s="25" t="s">
        <v>78</v>
      </c>
      <c r="G437" s="25" t="s">
        <v>845</v>
      </c>
    </row>
    <row r="438" spans="1:7" ht="19.5" customHeight="1" x14ac:dyDescent="0.25">
      <c r="A438" s="25" t="s">
        <v>296</v>
      </c>
      <c r="B438" s="25" t="s">
        <v>297</v>
      </c>
      <c r="C438" s="25" t="s">
        <v>26</v>
      </c>
      <c r="D438" s="25" t="s">
        <v>1558</v>
      </c>
      <c r="E438" s="25" t="s">
        <v>1059</v>
      </c>
      <c r="F438" s="25" t="s">
        <v>87</v>
      </c>
      <c r="G438" s="25" t="s">
        <v>1060</v>
      </c>
    </row>
    <row r="439" spans="1:7" ht="19.5" customHeight="1" x14ac:dyDescent="0.25">
      <c r="A439" s="25" t="s">
        <v>239</v>
      </c>
      <c r="B439" s="25" t="s">
        <v>212</v>
      </c>
      <c r="C439" s="25" t="s">
        <v>26</v>
      </c>
      <c r="D439" s="25" t="s">
        <v>1558</v>
      </c>
      <c r="E439" s="25" t="s">
        <v>1048</v>
      </c>
      <c r="F439" s="25" t="s">
        <v>105</v>
      </c>
      <c r="G439" s="25" t="s">
        <v>1055</v>
      </c>
    </row>
    <row r="440" spans="1:7" ht="19.5" customHeight="1" x14ac:dyDescent="0.25">
      <c r="A440" s="25" t="s">
        <v>458</v>
      </c>
      <c r="B440" s="25" t="s">
        <v>752</v>
      </c>
      <c r="C440" s="25" t="s">
        <v>26</v>
      </c>
      <c r="D440" s="25" t="s">
        <v>1558</v>
      </c>
      <c r="E440" s="25" t="s">
        <v>1001</v>
      </c>
      <c r="F440" s="25" t="s">
        <v>119</v>
      </c>
      <c r="G440" s="25" t="s">
        <v>1002</v>
      </c>
    </row>
    <row r="441" spans="1:7" ht="19.5" customHeight="1" x14ac:dyDescent="0.25">
      <c r="A441" s="25" t="s">
        <v>418</v>
      </c>
      <c r="B441" s="25" t="s">
        <v>731</v>
      </c>
      <c r="C441" s="25" t="s">
        <v>26</v>
      </c>
      <c r="D441" s="25" t="s">
        <v>1558</v>
      </c>
      <c r="E441" s="25" t="s">
        <v>818</v>
      </c>
      <c r="F441" s="25" t="s">
        <v>84</v>
      </c>
      <c r="G441" s="25" t="s">
        <v>819</v>
      </c>
    </row>
    <row r="442" spans="1:7" ht="19.5" customHeight="1" x14ac:dyDescent="0.25">
      <c r="A442" s="25" t="s">
        <v>178</v>
      </c>
      <c r="B442" s="25" t="s">
        <v>539</v>
      </c>
      <c r="C442" s="25" t="s">
        <v>26</v>
      </c>
      <c r="D442" s="25" t="s">
        <v>1558</v>
      </c>
      <c r="E442" s="25" t="s">
        <v>807</v>
      </c>
      <c r="F442" s="25" t="s">
        <v>102</v>
      </c>
      <c r="G442" s="25" t="s">
        <v>808</v>
      </c>
    </row>
    <row r="443" spans="1:7" ht="19.5" customHeight="1" x14ac:dyDescent="0.25">
      <c r="A443" s="25" t="s">
        <v>179</v>
      </c>
      <c r="B443" s="25" t="s">
        <v>180</v>
      </c>
      <c r="C443" s="25" t="s">
        <v>26</v>
      </c>
      <c r="D443" s="25" t="s">
        <v>1558</v>
      </c>
      <c r="E443" s="25" t="s">
        <v>1048</v>
      </c>
      <c r="F443" s="25" t="s">
        <v>105</v>
      </c>
      <c r="G443" s="25" t="s">
        <v>1053</v>
      </c>
    </row>
    <row r="444" spans="1:7" ht="19.5" customHeight="1" x14ac:dyDescent="0.25">
      <c r="A444" s="25" t="s">
        <v>512</v>
      </c>
      <c r="B444" s="25" t="s">
        <v>1487</v>
      </c>
      <c r="C444" s="25" t="s">
        <v>26</v>
      </c>
      <c r="D444" s="25" t="s">
        <v>1558</v>
      </c>
      <c r="E444" s="25" t="s">
        <v>809</v>
      </c>
      <c r="F444" s="25" t="s">
        <v>96</v>
      </c>
      <c r="G444" s="25" t="s">
        <v>1488</v>
      </c>
    </row>
    <row r="445" spans="1:7" ht="19.5" customHeight="1" x14ac:dyDescent="0.25">
      <c r="A445" s="25" t="s">
        <v>457</v>
      </c>
      <c r="B445" s="25" t="s">
        <v>749</v>
      </c>
      <c r="C445" s="25" t="s">
        <v>26</v>
      </c>
      <c r="D445" s="25" t="s">
        <v>1558</v>
      </c>
      <c r="E445" s="25" t="s">
        <v>842</v>
      </c>
      <c r="F445" s="25" t="s">
        <v>143</v>
      </c>
      <c r="G445" s="25" t="s">
        <v>998</v>
      </c>
    </row>
    <row r="446" spans="1:7" ht="19.5" customHeight="1" x14ac:dyDescent="0.25">
      <c r="A446" s="25" t="s">
        <v>505</v>
      </c>
      <c r="B446" s="25" t="s">
        <v>774</v>
      </c>
      <c r="C446" s="25" t="s">
        <v>26</v>
      </c>
      <c r="D446" s="25" t="s">
        <v>1558</v>
      </c>
      <c r="E446" s="25" t="s">
        <v>871</v>
      </c>
      <c r="F446" s="25" t="s">
        <v>99</v>
      </c>
      <c r="G446" s="25" t="s">
        <v>1025</v>
      </c>
    </row>
    <row r="447" spans="1:7" ht="19.5" customHeight="1" x14ac:dyDescent="0.25">
      <c r="A447" s="25" t="s">
        <v>1467</v>
      </c>
      <c r="B447" s="25" t="s">
        <v>539</v>
      </c>
      <c r="C447" s="25" t="s">
        <v>26</v>
      </c>
      <c r="D447" s="25" t="s">
        <v>1558</v>
      </c>
      <c r="E447" s="25" t="s">
        <v>807</v>
      </c>
      <c r="F447" s="25" t="s">
        <v>102</v>
      </c>
      <c r="G447" s="25" t="s">
        <v>808</v>
      </c>
    </row>
    <row r="448" spans="1:7" ht="19.5" customHeight="1" x14ac:dyDescent="0.25">
      <c r="A448" s="25" t="s">
        <v>1425</v>
      </c>
      <c r="B448" s="25" t="s">
        <v>608</v>
      </c>
      <c r="C448" s="25" t="s">
        <v>26</v>
      </c>
      <c r="D448" s="25" t="s">
        <v>1558</v>
      </c>
      <c r="E448" s="25" t="s">
        <v>791</v>
      </c>
      <c r="F448" s="25" t="s">
        <v>114</v>
      </c>
      <c r="G448" s="25" t="s">
        <v>792</v>
      </c>
    </row>
    <row r="449" spans="1:7" ht="19.5" customHeight="1" x14ac:dyDescent="0.25">
      <c r="A449" s="25" t="s">
        <v>175</v>
      </c>
      <c r="B449" s="25" t="s">
        <v>582</v>
      </c>
      <c r="C449" s="25" t="s">
        <v>26</v>
      </c>
      <c r="D449" s="25" t="s">
        <v>1558</v>
      </c>
      <c r="E449" s="25" t="s">
        <v>852</v>
      </c>
      <c r="F449" s="25" t="s">
        <v>76</v>
      </c>
      <c r="G449" s="25" t="s">
        <v>853</v>
      </c>
    </row>
    <row r="450" spans="1:7" ht="19.5" customHeight="1" x14ac:dyDescent="0.25">
      <c r="A450" s="25" t="s">
        <v>215</v>
      </c>
      <c r="B450" s="25" t="s">
        <v>605</v>
      </c>
      <c r="C450" s="25" t="s">
        <v>26</v>
      </c>
      <c r="D450" s="25" t="s">
        <v>1558</v>
      </c>
      <c r="E450" s="25" t="s">
        <v>818</v>
      </c>
      <c r="F450" s="25" t="s">
        <v>84</v>
      </c>
      <c r="G450" s="25" t="s">
        <v>819</v>
      </c>
    </row>
    <row r="451" spans="1:7" ht="19.5" customHeight="1" x14ac:dyDescent="0.25">
      <c r="A451" s="25" t="s">
        <v>1426</v>
      </c>
      <c r="B451" s="25" t="s">
        <v>1483</v>
      </c>
      <c r="C451" s="25" t="s">
        <v>26</v>
      </c>
      <c r="D451" s="25" t="s">
        <v>1558</v>
      </c>
      <c r="E451" s="25" t="s">
        <v>795</v>
      </c>
      <c r="F451" s="25" t="s">
        <v>82</v>
      </c>
      <c r="G451" s="25" t="s">
        <v>796</v>
      </c>
    </row>
    <row r="452" spans="1:7" ht="19.5" customHeight="1" x14ac:dyDescent="0.25">
      <c r="A452" s="25" t="s">
        <v>1643</v>
      </c>
      <c r="B452" s="25" t="s">
        <v>1644</v>
      </c>
      <c r="C452" s="25" t="s">
        <v>26</v>
      </c>
      <c r="D452" s="25" t="s">
        <v>1558</v>
      </c>
      <c r="E452" s="25" t="s">
        <v>987</v>
      </c>
      <c r="F452" s="25" t="s">
        <v>93</v>
      </c>
      <c r="G452" s="25" t="s">
        <v>1553</v>
      </c>
    </row>
    <row r="453" spans="1:7" ht="19.5" customHeight="1" x14ac:dyDescent="0.25">
      <c r="A453" s="25" t="s">
        <v>498</v>
      </c>
      <c r="B453" s="25" t="s">
        <v>693</v>
      </c>
      <c r="C453" s="25" t="s">
        <v>26</v>
      </c>
      <c r="D453" s="25" t="s">
        <v>1558</v>
      </c>
      <c r="E453" s="25" t="s">
        <v>809</v>
      </c>
      <c r="F453" s="25" t="s">
        <v>96</v>
      </c>
      <c r="G453" s="25" t="s">
        <v>947</v>
      </c>
    </row>
    <row r="454" spans="1:7" ht="19.5" customHeight="1" x14ac:dyDescent="0.25">
      <c r="A454" s="25" t="s">
        <v>508</v>
      </c>
      <c r="B454" s="25" t="s">
        <v>777</v>
      </c>
      <c r="C454" s="25" t="s">
        <v>26</v>
      </c>
      <c r="D454" s="25" t="s">
        <v>1558</v>
      </c>
      <c r="E454" s="25" t="s">
        <v>797</v>
      </c>
      <c r="F454" s="25" t="s">
        <v>108</v>
      </c>
      <c r="G454" s="25" t="s">
        <v>1029</v>
      </c>
    </row>
    <row r="455" spans="1:7" ht="19.5" customHeight="1" x14ac:dyDescent="0.25">
      <c r="A455" s="25" t="s">
        <v>236</v>
      </c>
      <c r="B455" s="25" t="s">
        <v>621</v>
      </c>
      <c r="C455" s="25" t="s">
        <v>26</v>
      </c>
      <c r="D455" s="25" t="s">
        <v>1558</v>
      </c>
      <c r="E455" s="25" t="s">
        <v>895</v>
      </c>
      <c r="F455" s="25" t="s">
        <v>80</v>
      </c>
      <c r="G455" s="25" t="s">
        <v>896</v>
      </c>
    </row>
    <row r="456" spans="1:7" ht="19.5" customHeight="1" x14ac:dyDescent="0.25">
      <c r="A456" s="25" t="s">
        <v>1416</v>
      </c>
      <c r="B456" s="25" t="s">
        <v>543</v>
      </c>
      <c r="C456" s="25" t="s">
        <v>26</v>
      </c>
      <c r="D456" s="25" t="s">
        <v>1558</v>
      </c>
      <c r="E456" s="25" t="s">
        <v>797</v>
      </c>
      <c r="F456" s="25" t="s">
        <v>108</v>
      </c>
      <c r="G456" s="25" t="s">
        <v>798</v>
      </c>
    </row>
    <row r="457" spans="1:7" ht="19.5" customHeight="1" x14ac:dyDescent="0.25">
      <c r="A457" s="25" t="s">
        <v>394</v>
      </c>
      <c r="B457" s="25" t="s">
        <v>395</v>
      </c>
      <c r="C457" s="25" t="s">
        <v>26</v>
      </c>
      <c r="D457" s="25" t="s">
        <v>1558</v>
      </c>
      <c r="E457" s="25" t="s">
        <v>1059</v>
      </c>
      <c r="F457" s="25" t="s">
        <v>87</v>
      </c>
      <c r="G457" s="25" t="s">
        <v>1060</v>
      </c>
    </row>
    <row r="458" spans="1:7" ht="19.5" customHeight="1" x14ac:dyDescent="0.25">
      <c r="A458" s="25" t="s">
        <v>136</v>
      </c>
      <c r="B458" s="25" t="s">
        <v>558</v>
      </c>
      <c r="C458" s="25" t="s">
        <v>26</v>
      </c>
      <c r="D458" s="25" t="s">
        <v>1558</v>
      </c>
      <c r="E458" s="25" t="s">
        <v>825</v>
      </c>
      <c r="F458" s="25" t="s">
        <v>113</v>
      </c>
      <c r="G458" s="25" t="s">
        <v>826</v>
      </c>
    </row>
    <row r="459" spans="1:7" ht="19.5" customHeight="1" x14ac:dyDescent="0.25">
      <c r="A459" s="25" t="s">
        <v>477</v>
      </c>
      <c r="B459" s="25" t="s">
        <v>266</v>
      </c>
      <c r="C459" s="25" t="s">
        <v>26</v>
      </c>
      <c r="D459" s="25" t="s">
        <v>1558</v>
      </c>
      <c r="E459" s="25" t="s">
        <v>1051</v>
      </c>
      <c r="F459" s="25" t="s">
        <v>141</v>
      </c>
      <c r="G459" s="25" t="s">
        <v>1052</v>
      </c>
    </row>
    <row r="460" spans="1:7" ht="19.5" customHeight="1" x14ac:dyDescent="0.25">
      <c r="A460" s="25" t="s">
        <v>194</v>
      </c>
      <c r="B460" s="25" t="s">
        <v>595</v>
      </c>
      <c r="C460" s="25" t="s">
        <v>26</v>
      </c>
      <c r="D460" s="25" t="s">
        <v>1558</v>
      </c>
      <c r="E460" s="25" t="s">
        <v>805</v>
      </c>
      <c r="F460" s="25" t="s">
        <v>78</v>
      </c>
      <c r="G460" s="25" t="s">
        <v>806</v>
      </c>
    </row>
    <row r="461" spans="1:7" ht="19.5" customHeight="1" x14ac:dyDescent="0.25">
      <c r="A461" s="25" t="s">
        <v>335</v>
      </c>
      <c r="B461" s="25" t="s">
        <v>681</v>
      </c>
      <c r="C461" s="25" t="s">
        <v>26</v>
      </c>
      <c r="D461" s="25" t="s">
        <v>1558</v>
      </c>
      <c r="E461" s="25" t="s">
        <v>875</v>
      </c>
      <c r="F461" s="25" t="s">
        <v>96</v>
      </c>
      <c r="G461" s="25" t="s">
        <v>876</v>
      </c>
    </row>
    <row r="462" spans="1:7" ht="19.5" customHeight="1" x14ac:dyDescent="0.25">
      <c r="A462" s="25" t="s">
        <v>83</v>
      </c>
      <c r="B462" s="25" t="s">
        <v>526</v>
      </c>
      <c r="C462" s="25" t="s">
        <v>26</v>
      </c>
      <c r="D462" s="25" t="s">
        <v>1558</v>
      </c>
      <c r="E462" s="25" t="s">
        <v>818</v>
      </c>
      <c r="F462" s="25" t="s">
        <v>84</v>
      </c>
      <c r="G462" s="25" t="s">
        <v>1039</v>
      </c>
    </row>
    <row r="463" spans="1:7" ht="19.5" customHeight="1" x14ac:dyDescent="0.25">
      <c r="A463" s="25" t="s">
        <v>1437</v>
      </c>
      <c r="B463" s="25" t="s">
        <v>733</v>
      </c>
      <c r="C463" s="25" t="s">
        <v>26</v>
      </c>
      <c r="D463" s="25" t="s">
        <v>1558</v>
      </c>
      <c r="E463" s="25" t="s">
        <v>797</v>
      </c>
      <c r="F463" s="25" t="s">
        <v>108</v>
      </c>
      <c r="G463" s="25" t="s">
        <v>986</v>
      </c>
    </row>
    <row r="464" spans="1:7" ht="19.5" customHeight="1" x14ac:dyDescent="0.25">
      <c r="A464" s="25" t="s">
        <v>353</v>
      </c>
      <c r="B464" s="25" t="s">
        <v>693</v>
      </c>
      <c r="C464" s="25" t="s">
        <v>26</v>
      </c>
      <c r="D464" s="25" t="s">
        <v>1558</v>
      </c>
      <c r="E464" s="25" t="s">
        <v>809</v>
      </c>
      <c r="F464" s="25" t="s">
        <v>96</v>
      </c>
      <c r="G464" s="25" t="s">
        <v>947</v>
      </c>
    </row>
    <row r="465" spans="1:7" ht="19.5" customHeight="1" x14ac:dyDescent="0.25">
      <c r="A465" s="25" t="s">
        <v>352</v>
      </c>
      <c r="B465" s="25" t="s">
        <v>692</v>
      </c>
      <c r="C465" s="25" t="s">
        <v>26</v>
      </c>
      <c r="D465" s="25" t="s">
        <v>1558</v>
      </c>
      <c r="E465" s="25" t="s">
        <v>945</v>
      </c>
      <c r="F465" s="25" t="s">
        <v>143</v>
      </c>
      <c r="G465" s="25" t="s">
        <v>946</v>
      </c>
    </row>
    <row r="466" spans="1:7" ht="19.5" customHeight="1" x14ac:dyDescent="0.25">
      <c r="A466" s="25" t="s">
        <v>214</v>
      </c>
      <c r="B466" s="25" t="s">
        <v>604</v>
      </c>
      <c r="C466" s="25" t="s">
        <v>26</v>
      </c>
      <c r="D466" s="25" t="s">
        <v>1558</v>
      </c>
      <c r="E466" s="25" t="s">
        <v>797</v>
      </c>
      <c r="F466" s="25" t="s">
        <v>108</v>
      </c>
      <c r="G466" s="25" t="s">
        <v>878</v>
      </c>
    </row>
    <row r="467" spans="1:7" ht="19.5" customHeight="1" x14ac:dyDescent="0.25">
      <c r="A467" s="25" t="s">
        <v>121</v>
      </c>
      <c r="B467" s="25" t="s">
        <v>547</v>
      </c>
      <c r="C467" s="25" t="s">
        <v>26</v>
      </c>
      <c r="D467" s="25" t="s">
        <v>1558</v>
      </c>
      <c r="E467" s="25" t="s">
        <v>805</v>
      </c>
      <c r="F467" s="25" t="s">
        <v>78</v>
      </c>
      <c r="G467" s="25" t="s">
        <v>806</v>
      </c>
    </row>
    <row r="468" spans="1:7" ht="19.5" customHeight="1" x14ac:dyDescent="0.25">
      <c r="A468" s="25" t="s">
        <v>101</v>
      </c>
      <c r="B468" s="25" t="s">
        <v>536</v>
      </c>
      <c r="C468" s="25" t="s">
        <v>26</v>
      </c>
      <c r="D468" s="25" t="s">
        <v>1558</v>
      </c>
      <c r="E468" s="25" t="s">
        <v>807</v>
      </c>
      <c r="F468" s="25" t="s">
        <v>102</v>
      </c>
      <c r="G468" s="25" t="s">
        <v>808</v>
      </c>
    </row>
    <row r="469" spans="1:7" ht="19.5" customHeight="1" x14ac:dyDescent="0.25">
      <c r="A469" s="25" t="s">
        <v>1491</v>
      </c>
      <c r="B469" s="25" t="s">
        <v>106</v>
      </c>
      <c r="C469" s="25" t="s">
        <v>26</v>
      </c>
      <c r="D469" s="25" t="s">
        <v>1558</v>
      </c>
      <c r="E469" s="25" t="s">
        <v>1048</v>
      </c>
      <c r="F469" s="25" t="s">
        <v>105</v>
      </c>
      <c r="G469" s="25" t="s">
        <v>1049</v>
      </c>
    </row>
    <row r="470" spans="1:7" ht="19.5" customHeight="1" x14ac:dyDescent="0.25">
      <c r="A470" s="25" t="s">
        <v>329</v>
      </c>
      <c r="B470" s="25" t="s">
        <v>647</v>
      </c>
      <c r="C470" s="25" t="s">
        <v>26</v>
      </c>
      <c r="D470" s="25" t="s">
        <v>1558</v>
      </c>
      <c r="E470" s="25" t="s">
        <v>873</v>
      </c>
      <c r="F470" s="25" t="s">
        <v>206</v>
      </c>
      <c r="G470" s="25" t="s">
        <v>914</v>
      </c>
    </row>
    <row r="471" spans="1:7" ht="19.5" customHeight="1" x14ac:dyDescent="0.25">
      <c r="A471" s="25" t="s">
        <v>1478</v>
      </c>
      <c r="B471" s="25" t="s">
        <v>1479</v>
      </c>
      <c r="C471" s="25" t="s">
        <v>26</v>
      </c>
      <c r="D471" s="25" t="s">
        <v>1558</v>
      </c>
      <c r="E471" s="25" t="s">
        <v>875</v>
      </c>
      <c r="F471" s="25" t="s">
        <v>96</v>
      </c>
      <c r="G471" s="25" t="s">
        <v>1480</v>
      </c>
    </row>
    <row r="472" spans="1:7" ht="19.5" customHeight="1" x14ac:dyDescent="0.25">
      <c r="A472" s="25" t="s">
        <v>257</v>
      </c>
      <c r="B472" s="25" t="s">
        <v>637</v>
      </c>
      <c r="C472" s="25" t="s">
        <v>26</v>
      </c>
      <c r="D472" s="25" t="s">
        <v>1558</v>
      </c>
      <c r="E472" s="25" t="s">
        <v>795</v>
      </c>
      <c r="F472" s="25" t="s">
        <v>82</v>
      </c>
      <c r="G472" s="25" t="s">
        <v>796</v>
      </c>
    </row>
    <row r="473" spans="1:7" ht="19.5" customHeight="1" x14ac:dyDescent="0.25">
      <c r="A473" s="25" t="s">
        <v>1482</v>
      </c>
      <c r="B473" s="25" t="s">
        <v>523</v>
      </c>
      <c r="C473" s="25" t="s">
        <v>26</v>
      </c>
      <c r="D473" s="25" t="s">
        <v>1558</v>
      </c>
      <c r="E473" s="25" t="s">
        <v>844</v>
      </c>
      <c r="F473" s="25" t="s">
        <v>78</v>
      </c>
      <c r="G473" s="25" t="s">
        <v>900</v>
      </c>
    </row>
    <row r="474" spans="1:7" ht="19.5" customHeight="1" x14ac:dyDescent="0.25">
      <c r="A474" s="25" t="s">
        <v>1645</v>
      </c>
      <c r="B474" s="25" t="s">
        <v>568</v>
      </c>
      <c r="C474" s="25" t="s">
        <v>26</v>
      </c>
      <c r="D474" s="25" t="s">
        <v>1558</v>
      </c>
      <c r="E474" s="25" t="s">
        <v>828</v>
      </c>
      <c r="F474" s="25" t="s">
        <v>82</v>
      </c>
      <c r="G474" s="25" t="s">
        <v>839</v>
      </c>
    </row>
    <row r="475" spans="1:7" ht="19.5" customHeight="1" x14ac:dyDescent="0.25">
      <c r="A475" s="25" t="s">
        <v>1646</v>
      </c>
      <c r="B475" s="25" t="s">
        <v>1176</v>
      </c>
      <c r="C475" s="25" t="s">
        <v>26</v>
      </c>
      <c r="D475" s="25" t="s">
        <v>1558</v>
      </c>
      <c r="E475" s="25" t="s">
        <v>1022</v>
      </c>
      <c r="F475" s="25" t="s">
        <v>502</v>
      </c>
      <c r="G475" s="25" t="s">
        <v>1023</v>
      </c>
    </row>
    <row r="476" spans="1:7" ht="19.5" customHeight="1" x14ac:dyDescent="0.25">
      <c r="A476" s="25" t="s">
        <v>439</v>
      </c>
      <c r="B476" s="25" t="s">
        <v>440</v>
      </c>
      <c r="C476" s="25" t="s">
        <v>26</v>
      </c>
      <c r="D476" s="25" t="s">
        <v>1558</v>
      </c>
      <c r="E476" s="25" t="s">
        <v>1051</v>
      </c>
      <c r="F476" s="25" t="s">
        <v>141</v>
      </c>
      <c r="G476" s="25" t="s">
        <v>1057</v>
      </c>
    </row>
    <row r="477" spans="1:7" ht="19.5" customHeight="1" x14ac:dyDescent="0.25">
      <c r="A477" s="25" t="s">
        <v>366</v>
      </c>
      <c r="B477" s="25" t="s">
        <v>703</v>
      </c>
      <c r="C477" s="25" t="s">
        <v>26</v>
      </c>
      <c r="D477" s="25" t="s">
        <v>1558</v>
      </c>
      <c r="E477" s="25" t="s">
        <v>797</v>
      </c>
      <c r="F477" s="25" t="s">
        <v>108</v>
      </c>
      <c r="G477" s="25" t="s">
        <v>956</v>
      </c>
    </row>
    <row r="478" spans="1:7" ht="19.5" customHeight="1" x14ac:dyDescent="0.25">
      <c r="A478" s="25" t="s">
        <v>107</v>
      </c>
      <c r="B478" s="25" t="s">
        <v>538</v>
      </c>
      <c r="C478" s="25" t="s">
        <v>26</v>
      </c>
      <c r="D478" s="25" t="s">
        <v>1558</v>
      </c>
      <c r="E478" s="25" t="s">
        <v>797</v>
      </c>
      <c r="F478" s="25" t="s">
        <v>108</v>
      </c>
      <c r="G478" s="25" t="s">
        <v>846</v>
      </c>
    </row>
    <row r="479" spans="1:7" ht="19.5" customHeight="1" x14ac:dyDescent="0.25">
      <c r="A479" s="25" t="s">
        <v>75</v>
      </c>
      <c r="B479" s="25" t="s">
        <v>522</v>
      </c>
      <c r="C479" s="25" t="s">
        <v>26</v>
      </c>
      <c r="D479" s="25" t="s">
        <v>1558</v>
      </c>
      <c r="E479" s="25" t="s">
        <v>852</v>
      </c>
      <c r="F479" s="25" t="s">
        <v>76</v>
      </c>
      <c r="G479" s="25" t="s">
        <v>1037</v>
      </c>
    </row>
    <row r="480" spans="1:7" ht="19.5" customHeight="1" x14ac:dyDescent="0.25">
      <c r="A480" s="25" t="s">
        <v>148</v>
      </c>
      <c r="B480" s="25" t="s">
        <v>566</v>
      </c>
      <c r="C480" s="25" t="s">
        <v>26</v>
      </c>
      <c r="D480" s="25" t="s">
        <v>1558</v>
      </c>
      <c r="E480" s="25" t="s">
        <v>835</v>
      </c>
      <c r="F480" s="25" t="s">
        <v>82</v>
      </c>
      <c r="G480" s="25" t="s">
        <v>836</v>
      </c>
    </row>
    <row r="481" spans="1:7" ht="19.5" customHeight="1" x14ac:dyDescent="0.25">
      <c r="A481" s="25" t="s">
        <v>1647</v>
      </c>
      <c r="B481" s="25" t="s">
        <v>685</v>
      </c>
      <c r="C481" s="25" t="s">
        <v>26</v>
      </c>
      <c r="D481" s="25" t="s">
        <v>1558</v>
      </c>
      <c r="E481" s="25" t="s">
        <v>807</v>
      </c>
      <c r="F481" s="25" t="s">
        <v>102</v>
      </c>
      <c r="G481" s="25" t="s">
        <v>808</v>
      </c>
    </row>
    <row r="482" spans="1:7" ht="19.5" customHeight="1" x14ac:dyDescent="0.25">
      <c r="A482" s="25" t="s">
        <v>291</v>
      </c>
      <c r="B482" s="25" t="s">
        <v>598</v>
      </c>
      <c r="C482" s="25" t="s">
        <v>26</v>
      </c>
      <c r="D482" s="25" t="s">
        <v>1558</v>
      </c>
      <c r="E482" s="25" t="s">
        <v>799</v>
      </c>
      <c r="F482" s="25" t="s">
        <v>78</v>
      </c>
      <c r="G482" s="25" t="s">
        <v>800</v>
      </c>
    </row>
    <row r="483" spans="1:7" ht="19.5" customHeight="1" x14ac:dyDescent="0.25">
      <c r="A483" s="25" t="s">
        <v>1648</v>
      </c>
      <c r="B483" s="25" t="s">
        <v>1649</v>
      </c>
      <c r="C483" s="25" t="s">
        <v>26</v>
      </c>
      <c r="D483" s="25" t="s">
        <v>1558</v>
      </c>
      <c r="E483" s="25" t="s">
        <v>860</v>
      </c>
      <c r="F483" s="25" t="s">
        <v>177</v>
      </c>
      <c r="G483" s="25" t="s">
        <v>861</v>
      </c>
    </row>
    <row r="484" spans="1:7" ht="19.5" customHeight="1" x14ac:dyDescent="0.25">
      <c r="A484" s="25" t="s">
        <v>1373</v>
      </c>
      <c r="B484" s="25" t="s">
        <v>163</v>
      </c>
      <c r="C484" s="25" t="s">
        <v>26</v>
      </c>
      <c r="D484" s="25" t="s">
        <v>1558</v>
      </c>
      <c r="E484" s="25" t="s">
        <v>1048</v>
      </c>
      <c r="F484" s="25" t="s">
        <v>105</v>
      </c>
      <c r="G484" s="25" t="s">
        <v>1049</v>
      </c>
    </row>
    <row r="485" spans="1:7" ht="19.5" customHeight="1" x14ac:dyDescent="0.25">
      <c r="A485" s="25" t="s">
        <v>442</v>
      </c>
      <c r="B485" s="25" t="s">
        <v>740</v>
      </c>
      <c r="C485" s="25" t="s">
        <v>26</v>
      </c>
      <c r="D485" s="25" t="s">
        <v>1558</v>
      </c>
      <c r="E485" s="25" t="s">
        <v>868</v>
      </c>
      <c r="F485" s="25" t="s">
        <v>198</v>
      </c>
      <c r="G485" s="25" t="s">
        <v>869</v>
      </c>
    </row>
    <row r="486" spans="1:7" ht="19.5" customHeight="1" x14ac:dyDescent="0.25">
      <c r="A486" s="25" t="s">
        <v>116</v>
      </c>
      <c r="B486" s="25" t="s">
        <v>527</v>
      </c>
      <c r="C486" s="25" t="s">
        <v>26</v>
      </c>
      <c r="D486" s="25" t="s">
        <v>1558</v>
      </c>
      <c r="E486" s="25" t="s">
        <v>795</v>
      </c>
      <c r="F486" s="25" t="s">
        <v>82</v>
      </c>
      <c r="G486" s="25" t="s">
        <v>796</v>
      </c>
    </row>
    <row r="487" spans="1:7" ht="19.5" customHeight="1" x14ac:dyDescent="0.25">
      <c r="A487" s="25" t="s">
        <v>441</v>
      </c>
      <c r="B487" s="25" t="s">
        <v>681</v>
      </c>
      <c r="C487" s="25" t="s">
        <v>26</v>
      </c>
      <c r="D487" s="25" t="s">
        <v>1558</v>
      </c>
      <c r="E487" s="25" t="s">
        <v>875</v>
      </c>
      <c r="F487" s="25" t="s">
        <v>96</v>
      </c>
      <c r="G487" s="25" t="s">
        <v>876</v>
      </c>
    </row>
    <row r="488" spans="1:7" ht="19.5" customHeight="1" x14ac:dyDescent="0.25">
      <c r="A488" s="25" t="s">
        <v>510</v>
      </c>
      <c r="B488" s="25" t="s">
        <v>537</v>
      </c>
      <c r="C488" s="25" t="s">
        <v>26</v>
      </c>
      <c r="D488" s="25" t="s">
        <v>1558</v>
      </c>
      <c r="E488" s="25" t="s">
        <v>823</v>
      </c>
      <c r="F488" s="25" t="s">
        <v>99</v>
      </c>
      <c r="G488" s="25" t="s">
        <v>824</v>
      </c>
    </row>
    <row r="489" spans="1:7" ht="19.5" customHeight="1" x14ac:dyDescent="0.25">
      <c r="A489" s="25" t="s">
        <v>254</v>
      </c>
      <c r="B489" s="25" t="s">
        <v>634</v>
      </c>
      <c r="C489" s="25" t="s">
        <v>26</v>
      </c>
      <c r="D489" s="25" t="s">
        <v>1558</v>
      </c>
      <c r="E489" s="25" t="s">
        <v>828</v>
      </c>
      <c r="F489" s="25" t="s">
        <v>82</v>
      </c>
      <c r="G489" s="25" t="s">
        <v>841</v>
      </c>
    </row>
    <row r="490" spans="1:7" ht="19.5" customHeight="1" x14ac:dyDescent="0.25">
      <c r="A490" s="25" t="s">
        <v>1440</v>
      </c>
      <c r="B490" s="25" t="s">
        <v>689</v>
      </c>
      <c r="C490" s="25" t="s">
        <v>26</v>
      </c>
      <c r="D490" s="25" t="s">
        <v>1558</v>
      </c>
      <c r="E490" s="25" t="s">
        <v>875</v>
      </c>
      <c r="F490" s="25" t="s">
        <v>96</v>
      </c>
      <c r="G490" s="25" t="s">
        <v>876</v>
      </c>
    </row>
    <row r="491" spans="1:7" ht="19.5" customHeight="1" x14ac:dyDescent="0.25">
      <c r="A491" s="25" t="s">
        <v>1650</v>
      </c>
      <c r="B491" s="25" t="s">
        <v>722</v>
      </c>
      <c r="C491" s="25" t="s">
        <v>26</v>
      </c>
      <c r="D491" s="25" t="s">
        <v>1558</v>
      </c>
      <c r="E491" s="25" t="s">
        <v>799</v>
      </c>
      <c r="F491" s="25" t="s">
        <v>78</v>
      </c>
      <c r="G491" s="25" t="s">
        <v>800</v>
      </c>
    </row>
    <row r="492" spans="1:7" ht="19.5" customHeight="1" x14ac:dyDescent="0.25">
      <c r="A492" s="25" t="s">
        <v>285</v>
      </c>
      <c r="B492" s="25" t="s">
        <v>558</v>
      </c>
      <c r="C492" s="25" t="s">
        <v>26</v>
      </c>
      <c r="D492" s="25" t="s">
        <v>1558</v>
      </c>
      <c r="E492" s="25" t="s">
        <v>825</v>
      </c>
      <c r="F492" s="25" t="s">
        <v>113</v>
      </c>
      <c r="G492" s="25" t="s">
        <v>826</v>
      </c>
    </row>
    <row r="493" spans="1:7" ht="19.5" customHeight="1" x14ac:dyDescent="0.25">
      <c r="A493" s="25" t="s">
        <v>460</v>
      </c>
      <c r="B493" s="25" t="s">
        <v>754</v>
      </c>
      <c r="C493" s="25" t="s">
        <v>26</v>
      </c>
      <c r="D493" s="25" t="s">
        <v>1558</v>
      </c>
      <c r="E493" s="25" t="s">
        <v>803</v>
      </c>
      <c r="F493" s="25" t="s">
        <v>90</v>
      </c>
      <c r="G493" s="25" t="s">
        <v>884</v>
      </c>
    </row>
    <row r="494" spans="1:7" ht="19.5" customHeight="1" x14ac:dyDescent="0.25">
      <c r="A494" s="25" t="s">
        <v>235</v>
      </c>
      <c r="B494" s="25" t="s">
        <v>620</v>
      </c>
      <c r="C494" s="25" t="s">
        <v>26</v>
      </c>
      <c r="D494" s="25" t="s">
        <v>1558</v>
      </c>
      <c r="E494" s="25" t="s">
        <v>893</v>
      </c>
      <c r="F494" s="25" t="s">
        <v>93</v>
      </c>
      <c r="G494" s="25" t="s">
        <v>894</v>
      </c>
    </row>
    <row r="495" spans="1:7" ht="19.5" customHeight="1" x14ac:dyDescent="0.25">
      <c r="A495" s="25" t="s">
        <v>424</v>
      </c>
      <c r="B495" s="25" t="s">
        <v>735</v>
      </c>
      <c r="C495" s="25" t="s">
        <v>26</v>
      </c>
      <c r="D495" s="25" t="s">
        <v>1558</v>
      </c>
      <c r="E495" s="25" t="s">
        <v>927</v>
      </c>
      <c r="F495" s="25" t="s">
        <v>304</v>
      </c>
      <c r="G495" s="25" t="s">
        <v>928</v>
      </c>
    </row>
    <row r="496" spans="1:7" ht="19.5" customHeight="1" x14ac:dyDescent="0.25">
      <c r="A496" s="25" t="s">
        <v>1383</v>
      </c>
      <c r="B496" s="25" t="s">
        <v>1388</v>
      </c>
      <c r="C496" s="25" t="s">
        <v>26</v>
      </c>
      <c r="D496" s="25" t="s">
        <v>1558</v>
      </c>
      <c r="E496" s="25" t="s">
        <v>795</v>
      </c>
      <c r="F496" s="25" t="s">
        <v>82</v>
      </c>
      <c r="G496" s="25" t="s">
        <v>796</v>
      </c>
    </row>
    <row r="497" spans="1:7" ht="19.5" customHeight="1" x14ac:dyDescent="0.25">
      <c r="A497" s="25" t="s">
        <v>185</v>
      </c>
      <c r="B497" s="25" t="s">
        <v>588</v>
      </c>
      <c r="C497" s="25" t="s">
        <v>26</v>
      </c>
      <c r="D497" s="25" t="s">
        <v>1558</v>
      </c>
      <c r="E497" s="25" t="s">
        <v>860</v>
      </c>
      <c r="F497" s="25" t="s">
        <v>177</v>
      </c>
      <c r="G497" s="25" t="s">
        <v>861</v>
      </c>
    </row>
    <row r="498" spans="1:7" ht="19.5" customHeight="1" x14ac:dyDescent="0.25">
      <c r="A498" s="25" t="s">
        <v>351</v>
      </c>
      <c r="B498" s="25" t="s">
        <v>691</v>
      </c>
      <c r="C498" s="25" t="s">
        <v>26</v>
      </c>
      <c r="D498" s="25" t="s">
        <v>1558</v>
      </c>
      <c r="E498" s="25" t="s">
        <v>818</v>
      </c>
      <c r="F498" s="25" t="s">
        <v>84</v>
      </c>
      <c r="G498" s="25" t="s">
        <v>819</v>
      </c>
    </row>
    <row r="499" spans="1:7" ht="19.5" customHeight="1" x14ac:dyDescent="0.25">
      <c r="A499" s="25" t="s">
        <v>1651</v>
      </c>
      <c r="B499" s="25" t="s">
        <v>277</v>
      </c>
      <c r="C499" s="25" t="s">
        <v>26</v>
      </c>
      <c r="D499" s="25" t="s">
        <v>1558</v>
      </c>
      <c r="E499" s="25" t="s">
        <v>1051</v>
      </c>
      <c r="F499" s="25" t="s">
        <v>141</v>
      </c>
      <c r="G499" s="25" t="s">
        <v>1057</v>
      </c>
    </row>
    <row r="500" spans="1:7" ht="19.5" customHeight="1" x14ac:dyDescent="0.25">
      <c r="A500" s="25" t="s">
        <v>463</v>
      </c>
      <c r="B500" s="25" t="s">
        <v>1652</v>
      </c>
      <c r="C500" s="25" t="s">
        <v>26</v>
      </c>
      <c r="D500" s="25" t="s">
        <v>1558</v>
      </c>
      <c r="E500" s="25" t="s">
        <v>844</v>
      </c>
      <c r="F500" s="25" t="s">
        <v>78</v>
      </c>
      <c r="G500" s="25" t="s">
        <v>935</v>
      </c>
    </row>
    <row r="501" spans="1:7" ht="19.5" customHeight="1" x14ac:dyDescent="0.25">
      <c r="A501" s="25" t="s">
        <v>1381</v>
      </c>
      <c r="B501" s="25" t="s">
        <v>230</v>
      </c>
      <c r="C501" s="25" t="s">
        <v>26</v>
      </c>
      <c r="D501" s="25" t="s">
        <v>1558</v>
      </c>
      <c r="E501" s="25" t="s">
        <v>807</v>
      </c>
      <c r="F501" s="25" t="s">
        <v>127</v>
      </c>
      <c r="G501" s="25" t="s">
        <v>1056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003F7-FCAF-4C3F-9DDD-FFBE646B7891}">
  <dimension ref="A1:K501"/>
  <sheetViews>
    <sheetView workbookViewId="0">
      <selection activeCell="G3" sqref="G3"/>
    </sheetView>
  </sheetViews>
  <sheetFormatPr defaultRowHeight="12.75" x14ac:dyDescent="0.2"/>
  <cols>
    <col min="2" max="2" width="20.42578125" customWidth="1"/>
    <col min="3" max="3" width="16" customWidth="1"/>
    <col min="6" max="6" width="16.7109375" customWidth="1"/>
    <col min="8" max="8" width="16.28515625" customWidth="1"/>
    <col min="9" max="9" width="17.5703125" customWidth="1"/>
  </cols>
  <sheetData>
    <row r="1" spans="1:11" x14ac:dyDescent="0.2">
      <c r="A1" s="14" t="s">
        <v>1896</v>
      </c>
      <c r="B1" s="14" t="s">
        <v>1897</v>
      </c>
      <c r="C1" s="14" t="s">
        <v>1898</v>
      </c>
      <c r="D1" s="14" t="s">
        <v>1899</v>
      </c>
      <c r="E1" s="14" t="s">
        <v>1900</v>
      </c>
      <c r="F1" s="14" t="s">
        <v>1901</v>
      </c>
      <c r="G1" s="14" t="s">
        <v>1902</v>
      </c>
      <c r="H1" s="14" t="s">
        <v>1903</v>
      </c>
      <c r="I1" s="14" t="s">
        <v>73</v>
      </c>
      <c r="J1" s="14" t="s">
        <v>70</v>
      </c>
      <c r="K1" s="14" t="s">
        <v>74</v>
      </c>
    </row>
    <row r="2" spans="1:11" x14ac:dyDescent="0.2">
      <c r="A2">
        <v>348</v>
      </c>
      <c r="B2" t="s">
        <v>433</v>
      </c>
      <c r="C2" t="s">
        <v>2133</v>
      </c>
      <c r="D2" t="s">
        <v>2038</v>
      </c>
      <c r="E2">
        <v>11910.7</v>
      </c>
      <c r="F2">
        <v>10171</v>
      </c>
      <c r="G2" t="s">
        <v>2209</v>
      </c>
      <c r="H2" t="s">
        <v>2509</v>
      </c>
      <c r="I2" t="s">
        <v>2133</v>
      </c>
      <c r="J2" t="s">
        <v>105</v>
      </c>
      <c r="K2" t="s">
        <v>434</v>
      </c>
    </row>
    <row r="3" spans="1:11" x14ac:dyDescent="0.2">
      <c r="A3">
        <v>102</v>
      </c>
      <c r="B3" t="s">
        <v>187</v>
      </c>
      <c r="C3" t="s">
        <v>2133</v>
      </c>
      <c r="D3" t="s">
        <v>2038</v>
      </c>
      <c r="E3">
        <v>42641.4</v>
      </c>
      <c r="F3">
        <v>11323</v>
      </c>
      <c r="G3" t="s">
        <v>2087</v>
      </c>
      <c r="H3" t="s">
        <v>2134</v>
      </c>
      <c r="I3" t="s">
        <v>2133</v>
      </c>
      <c r="J3" t="s">
        <v>105</v>
      </c>
      <c r="K3" t="s">
        <v>188</v>
      </c>
    </row>
    <row r="4" spans="1:11" x14ac:dyDescent="0.2">
      <c r="A4">
        <v>80</v>
      </c>
      <c r="B4" t="s">
        <v>179</v>
      </c>
      <c r="C4" t="s">
        <v>2090</v>
      </c>
      <c r="D4" t="s">
        <v>2038</v>
      </c>
      <c r="E4">
        <v>54217</v>
      </c>
      <c r="F4">
        <v>349000</v>
      </c>
      <c r="G4" t="s">
        <v>2091</v>
      </c>
      <c r="H4" t="s">
        <v>2092</v>
      </c>
      <c r="I4" t="s">
        <v>2090</v>
      </c>
      <c r="J4" t="s">
        <v>105</v>
      </c>
      <c r="K4" t="s">
        <v>180</v>
      </c>
    </row>
    <row r="5" spans="1:11" x14ac:dyDescent="0.2">
      <c r="A5">
        <v>205</v>
      </c>
      <c r="B5" t="s">
        <v>1365</v>
      </c>
      <c r="C5" t="s">
        <v>2291</v>
      </c>
      <c r="D5" t="s">
        <v>2038</v>
      </c>
      <c r="E5">
        <v>19968.7</v>
      </c>
      <c r="F5">
        <v>34000</v>
      </c>
      <c r="G5" t="s">
        <v>1906</v>
      </c>
      <c r="H5" t="s">
        <v>2292</v>
      </c>
      <c r="I5" t="s">
        <v>2291</v>
      </c>
      <c r="J5" t="s">
        <v>105</v>
      </c>
      <c r="K5" t="s">
        <v>403</v>
      </c>
    </row>
    <row r="6" spans="1:11" x14ac:dyDescent="0.2">
      <c r="A6">
        <v>300</v>
      </c>
      <c r="B6" t="s">
        <v>402</v>
      </c>
      <c r="C6" t="s">
        <v>2291</v>
      </c>
      <c r="D6" t="s">
        <v>2038</v>
      </c>
      <c r="E6">
        <v>14240</v>
      </c>
      <c r="F6">
        <v>48000</v>
      </c>
      <c r="G6" t="s">
        <v>2142</v>
      </c>
      <c r="H6" t="s">
        <v>2440</v>
      </c>
      <c r="I6" t="s">
        <v>2291</v>
      </c>
      <c r="J6" t="s">
        <v>105</v>
      </c>
      <c r="K6" t="s">
        <v>403</v>
      </c>
    </row>
    <row r="7" spans="1:11" x14ac:dyDescent="0.2">
      <c r="A7">
        <v>279</v>
      </c>
      <c r="B7" t="s">
        <v>1372</v>
      </c>
      <c r="C7" t="s">
        <v>2406</v>
      </c>
      <c r="D7" t="s">
        <v>2038</v>
      </c>
      <c r="E7">
        <v>14814</v>
      </c>
      <c r="F7">
        <v>28100</v>
      </c>
      <c r="G7" t="s">
        <v>2117</v>
      </c>
      <c r="H7" t="s">
        <v>2407</v>
      </c>
      <c r="I7" t="s">
        <v>2406</v>
      </c>
      <c r="J7" t="s">
        <v>105</v>
      </c>
      <c r="K7" t="s">
        <v>1389</v>
      </c>
    </row>
    <row r="8" spans="1:11" x14ac:dyDescent="0.2">
      <c r="A8">
        <v>335</v>
      </c>
      <c r="B8" t="s">
        <v>1378</v>
      </c>
      <c r="C8" t="s">
        <v>2480</v>
      </c>
      <c r="D8" t="s">
        <v>2038</v>
      </c>
      <c r="E8">
        <v>12305.5</v>
      </c>
      <c r="F8">
        <v>26000</v>
      </c>
      <c r="G8" t="s">
        <v>2060</v>
      </c>
      <c r="H8" t="s">
        <v>2493</v>
      </c>
      <c r="I8" t="s">
        <v>2480</v>
      </c>
      <c r="J8" t="s">
        <v>105</v>
      </c>
      <c r="K8" t="s">
        <v>1504</v>
      </c>
    </row>
    <row r="9" spans="1:11" x14ac:dyDescent="0.2">
      <c r="A9">
        <v>56</v>
      </c>
      <c r="B9" t="s">
        <v>104</v>
      </c>
      <c r="C9" t="s">
        <v>10</v>
      </c>
      <c r="D9" t="s">
        <v>2038</v>
      </c>
      <c r="E9">
        <v>67954</v>
      </c>
      <c r="F9">
        <v>125000</v>
      </c>
      <c r="G9" t="s">
        <v>2039</v>
      </c>
      <c r="H9" t="s">
        <v>2040</v>
      </c>
      <c r="I9" t="s">
        <v>10</v>
      </c>
      <c r="J9" t="s">
        <v>105</v>
      </c>
      <c r="K9" t="s">
        <v>346</v>
      </c>
    </row>
    <row r="10" spans="1:11" x14ac:dyDescent="0.2">
      <c r="A10">
        <v>225</v>
      </c>
      <c r="B10" t="s">
        <v>1477</v>
      </c>
      <c r="C10" t="s">
        <v>10</v>
      </c>
      <c r="D10" t="s">
        <v>2038</v>
      </c>
      <c r="E10">
        <v>18366</v>
      </c>
      <c r="F10">
        <v>46451</v>
      </c>
      <c r="G10" t="s">
        <v>1941</v>
      </c>
      <c r="H10" t="s">
        <v>2323</v>
      </c>
      <c r="I10" t="s">
        <v>10</v>
      </c>
      <c r="J10" t="s">
        <v>105</v>
      </c>
      <c r="K10" t="s">
        <v>2324</v>
      </c>
    </row>
    <row r="11" spans="1:11" x14ac:dyDescent="0.2">
      <c r="A11">
        <v>87</v>
      </c>
      <c r="B11" t="s">
        <v>162</v>
      </c>
      <c r="C11" t="s">
        <v>10</v>
      </c>
      <c r="D11" t="s">
        <v>2038</v>
      </c>
      <c r="E11">
        <v>52612</v>
      </c>
      <c r="F11">
        <v>45000</v>
      </c>
      <c r="G11" t="s">
        <v>1920</v>
      </c>
      <c r="H11" t="s">
        <v>2104</v>
      </c>
      <c r="I11" t="s">
        <v>10</v>
      </c>
      <c r="J11" t="s">
        <v>105</v>
      </c>
      <c r="K11" t="s">
        <v>163</v>
      </c>
    </row>
    <row r="12" spans="1:11" x14ac:dyDescent="0.2">
      <c r="A12">
        <v>346</v>
      </c>
      <c r="B12" t="s">
        <v>1373</v>
      </c>
      <c r="C12" t="s">
        <v>10</v>
      </c>
      <c r="D12" t="s">
        <v>2038</v>
      </c>
      <c r="E12">
        <v>12003</v>
      </c>
      <c r="F12">
        <v>12800</v>
      </c>
      <c r="G12" t="s">
        <v>1908</v>
      </c>
      <c r="H12" t="s">
        <v>2506</v>
      </c>
      <c r="I12" t="s">
        <v>10</v>
      </c>
      <c r="J12" t="s">
        <v>105</v>
      </c>
      <c r="K12" t="s">
        <v>163</v>
      </c>
    </row>
    <row r="13" spans="1:11" x14ac:dyDescent="0.2">
      <c r="A13">
        <v>363</v>
      </c>
      <c r="B13" t="s">
        <v>476</v>
      </c>
      <c r="C13" t="s">
        <v>10</v>
      </c>
      <c r="D13" t="s">
        <v>2038</v>
      </c>
      <c r="E13">
        <v>11144.2</v>
      </c>
      <c r="F13">
        <v>5643</v>
      </c>
      <c r="G13" t="s">
        <v>2192</v>
      </c>
      <c r="H13" t="s">
        <v>2529</v>
      </c>
      <c r="I13" t="s">
        <v>10</v>
      </c>
      <c r="J13" t="s">
        <v>105</v>
      </c>
      <c r="K13" t="s">
        <v>163</v>
      </c>
    </row>
    <row r="14" spans="1:11" x14ac:dyDescent="0.2">
      <c r="A14">
        <v>401</v>
      </c>
      <c r="B14" t="s">
        <v>333</v>
      </c>
      <c r="C14" t="s">
        <v>2579</v>
      </c>
      <c r="D14" t="s">
        <v>2038</v>
      </c>
      <c r="E14">
        <v>9835.6</v>
      </c>
      <c r="F14">
        <v>7570</v>
      </c>
      <c r="G14" t="s">
        <v>2005</v>
      </c>
      <c r="H14" t="s">
        <v>2580</v>
      </c>
      <c r="I14" t="s">
        <v>2579</v>
      </c>
      <c r="J14" t="s">
        <v>105</v>
      </c>
      <c r="K14" t="s">
        <v>334</v>
      </c>
    </row>
    <row r="15" spans="1:11" x14ac:dyDescent="0.2">
      <c r="A15">
        <v>400</v>
      </c>
      <c r="B15" t="s">
        <v>1491</v>
      </c>
      <c r="C15" t="s">
        <v>10</v>
      </c>
      <c r="D15" t="s">
        <v>2038</v>
      </c>
      <c r="E15">
        <v>9869.2000000000007</v>
      </c>
      <c r="F15">
        <v>5400</v>
      </c>
      <c r="G15" t="s">
        <v>2005</v>
      </c>
      <c r="H15" t="s">
        <v>2578</v>
      </c>
      <c r="I15" t="s">
        <v>10</v>
      </c>
      <c r="J15" t="s">
        <v>105</v>
      </c>
      <c r="K15" t="s">
        <v>106</v>
      </c>
    </row>
    <row r="16" spans="1:11" x14ac:dyDescent="0.2">
      <c r="A16">
        <v>101</v>
      </c>
      <c r="B16" t="s">
        <v>239</v>
      </c>
      <c r="C16" t="s">
        <v>2130</v>
      </c>
      <c r="D16" t="s">
        <v>2038</v>
      </c>
      <c r="E16">
        <v>42857</v>
      </c>
      <c r="F16">
        <v>122000</v>
      </c>
      <c r="G16" t="s">
        <v>2131</v>
      </c>
      <c r="H16" t="s">
        <v>2132</v>
      </c>
      <c r="I16" t="s">
        <v>2130</v>
      </c>
      <c r="J16" t="s">
        <v>105</v>
      </c>
      <c r="K16" t="s">
        <v>212</v>
      </c>
    </row>
    <row r="17" spans="1:11" x14ac:dyDescent="0.2">
      <c r="A17">
        <v>247</v>
      </c>
      <c r="B17" t="s">
        <v>406</v>
      </c>
      <c r="C17" t="s">
        <v>2130</v>
      </c>
      <c r="D17" t="s">
        <v>2038</v>
      </c>
      <c r="E17">
        <v>16492.2</v>
      </c>
      <c r="F17">
        <v>4273</v>
      </c>
      <c r="G17" t="s">
        <v>2248</v>
      </c>
      <c r="H17" t="s">
        <v>2358</v>
      </c>
      <c r="I17" t="s">
        <v>2130</v>
      </c>
      <c r="J17" t="s">
        <v>105</v>
      </c>
      <c r="K17" t="s">
        <v>407</v>
      </c>
    </row>
    <row r="18" spans="1:11" x14ac:dyDescent="0.2">
      <c r="A18">
        <v>6</v>
      </c>
      <c r="B18" t="s">
        <v>86</v>
      </c>
      <c r="C18" t="s">
        <v>1922</v>
      </c>
      <c r="D18" t="s">
        <v>1923</v>
      </c>
      <c r="E18">
        <v>357776</v>
      </c>
      <c r="F18">
        <v>259500</v>
      </c>
      <c r="G18" t="s">
        <v>1924</v>
      </c>
      <c r="H18" t="s">
        <v>1925</v>
      </c>
      <c r="I18" t="s">
        <v>1922</v>
      </c>
      <c r="J18" t="s">
        <v>87</v>
      </c>
      <c r="K18" t="s">
        <v>88</v>
      </c>
    </row>
    <row r="19" spans="1:11" x14ac:dyDescent="0.2">
      <c r="A19">
        <v>308</v>
      </c>
      <c r="B19" t="s">
        <v>296</v>
      </c>
      <c r="C19" t="s">
        <v>2203</v>
      </c>
      <c r="D19" t="s">
        <v>1923</v>
      </c>
      <c r="E19">
        <v>13683</v>
      </c>
      <c r="F19">
        <v>35000</v>
      </c>
      <c r="G19" t="s">
        <v>2029</v>
      </c>
      <c r="H19" t="s">
        <v>2451</v>
      </c>
      <c r="I19" t="s">
        <v>2203</v>
      </c>
      <c r="J19" t="s">
        <v>87</v>
      </c>
      <c r="K19" t="s">
        <v>297</v>
      </c>
    </row>
    <row r="20" spans="1:11" x14ac:dyDescent="0.2">
      <c r="A20">
        <v>337</v>
      </c>
      <c r="B20" t="s">
        <v>485</v>
      </c>
      <c r="C20" t="s">
        <v>2203</v>
      </c>
      <c r="D20" t="s">
        <v>1923</v>
      </c>
      <c r="E20">
        <v>12187</v>
      </c>
      <c r="F20">
        <v>17570</v>
      </c>
      <c r="G20" t="s">
        <v>1941</v>
      </c>
      <c r="H20" t="s">
        <v>2495</v>
      </c>
      <c r="I20" t="s">
        <v>2203</v>
      </c>
      <c r="J20" t="s">
        <v>87</v>
      </c>
      <c r="K20" t="s">
        <v>297</v>
      </c>
    </row>
    <row r="21" spans="1:11" x14ac:dyDescent="0.2">
      <c r="A21">
        <v>144</v>
      </c>
      <c r="B21" t="s">
        <v>394</v>
      </c>
      <c r="C21" t="s">
        <v>2203</v>
      </c>
      <c r="D21" t="s">
        <v>1923</v>
      </c>
      <c r="E21">
        <v>30272</v>
      </c>
      <c r="F21">
        <v>29455</v>
      </c>
      <c r="G21" t="s">
        <v>2034</v>
      </c>
      <c r="H21" t="s">
        <v>2204</v>
      </c>
      <c r="I21" t="s">
        <v>2203</v>
      </c>
      <c r="J21" t="s">
        <v>87</v>
      </c>
      <c r="K21" t="s">
        <v>395</v>
      </c>
    </row>
    <row r="22" spans="1:11" x14ac:dyDescent="0.2">
      <c r="A22">
        <v>418</v>
      </c>
      <c r="B22" t="s">
        <v>2605</v>
      </c>
      <c r="C22" t="s">
        <v>2606</v>
      </c>
      <c r="D22" t="s">
        <v>1923</v>
      </c>
      <c r="E22">
        <v>9359</v>
      </c>
      <c r="F22">
        <v>5667</v>
      </c>
      <c r="G22" t="s">
        <v>1920</v>
      </c>
      <c r="H22" t="s">
        <v>2607</v>
      </c>
      <c r="I22" t="s">
        <v>2606</v>
      </c>
      <c r="J22" t="s">
        <v>87</v>
      </c>
      <c r="K22" t="s">
        <v>2608</v>
      </c>
    </row>
    <row r="23" spans="1:11" x14ac:dyDescent="0.2">
      <c r="A23">
        <v>16</v>
      </c>
      <c r="B23" t="s">
        <v>1583</v>
      </c>
      <c r="C23" t="s">
        <v>1951</v>
      </c>
      <c r="D23" t="s">
        <v>1952</v>
      </c>
      <c r="E23">
        <v>195265</v>
      </c>
      <c r="F23">
        <v>71413</v>
      </c>
      <c r="G23" t="s">
        <v>1924</v>
      </c>
      <c r="H23" t="s">
        <v>1953</v>
      </c>
      <c r="I23" t="s">
        <v>1951</v>
      </c>
      <c r="J23" t="s">
        <v>141</v>
      </c>
      <c r="K23" t="s">
        <v>168</v>
      </c>
    </row>
    <row r="24" spans="1:11" x14ac:dyDescent="0.2">
      <c r="A24">
        <v>301</v>
      </c>
      <c r="B24" t="s">
        <v>1474</v>
      </c>
      <c r="C24" t="s">
        <v>2441</v>
      </c>
      <c r="D24" t="s">
        <v>1952</v>
      </c>
      <c r="E24">
        <v>14209</v>
      </c>
      <c r="F24">
        <v>71000</v>
      </c>
      <c r="G24" t="s">
        <v>2039</v>
      </c>
      <c r="H24" t="s">
        <v>2442</v>
      </c>
      <c r="I24" t="s">
        <v>2441</v>
      </c>
      <c r="J24" t="s">
        <v>141</v>
      </c>
      <c r="K24" t="s">
        <v>1475</v>
      </c>
    </row>
    <row r="25" spans="1:11" x14ac:dyDescent="0.2">
      <c r="A25">
        <v>263</v>
      </c>
      <c r="B25" t="s">
        <v>316</v>
      </c>
      <c r="C25" t="s">
        <v>2381</v>
      </c>
      <c r="D25" t="s">
        <v>1952</v>
      </c>
      <c r="E25">
        <v>15781.1</v>
      </c>
      <c r="F25">
        <v>50500</v>
      </c>
      <c r="G25" t="s">
        <v>2382</v>
      </c>
      <c r="H25" t="s">
        <v>2383</v>
      </c>
      <c r="I25" t="s">
        <v>2381</v>
      </c>
      <c r="J25" t="s">
        <v>141</v>
      </c>
      <c r="K25" t="s">
        <v>317</v>
      </c>
    </row>
    <row r="26" spans="1:11" x14ac:dyDescent="0.2">
      <c r="A26">
        <v>166</v>
      </c>
      <c r="B26" t="s">
        <v>251</v>
      </c>
      <c r="C26" t="s">
        <v>2234</v>
      </c>
      <c r="D26" t="s">
        <v>1952</v>
      </c>
      <c r="E26">
        <v>24527</v>
      </c>
      <c r="F26">
        <v>18700</v>
      </c>
      <c r="G26" t="s">
        <v>1920</v>
      </c>
      <c r="H26" t="s">
        <v>2235</v>
      </c>
      <c r="I26" t="s">
        <v>2234</v>
      </c>
      <c r="J26" t="s">
        <v>141</v>
      </c>
      <c r="K26" t="s">
        <v>252</v>
      </c>
    </row>
    <row r="27" spans="1:11" x14ac:dyDescent="0.2">
      <c r="A27">
        <v>325</v>
      </c>
      <c r="B27" t="s">
        <v>468</v>
      </c>
      <c r="C27" t="s">
        <v>2477</v>
      </c>
      <c r="D27" t="s">
        <v>1952</v>
      </c>
      <c r="E27">
        <v>12554.7</v>
      </c>
      <c r="F27">
        <v>95000</v>
      </c>
      <c r="G27" t="s">
        <v>2079</v>
      </c>
      <c r="H27" t="s">
        <v>2478</v>
      </c>
      <c r="I27" t="s">
        <v>2477</v>
      </c>
      <c r="J27" t="s">
        <v>141</v>
      </c>
      <c r="K27" t="s">
        <v>469</v>
      </c>
    </row>
    <row r="28" spans="1:11" x14ac:dyDescent="0.2">
      <c r="A28">
        <v>340</v>
      </c>
      <c r="B28" t="s">
        <v>439</v>
      </c>
      <c r="C28" t="s">
        <v>2499</v>
      </c>
      <c r="D28" t="s">
        <v>1952</v>
      </c>
      <c r="E28">
        <v>12142.9</v>
      </c>
      <c r="F28">
        <v>8329</v>
      </c>
      <c r="G28" t="s">
        <v>1920</v>
      </c>
      <c r="H28" t="s">
        <v>2500</v>
      </c>
      <c r="I28" t="s">
        <v>2499</v>
      </c>
      <c r="J28" t="s">
        <v>141</v>
      </c>
      <c r="K28" t="s">
        <v>440</v>
      </c>
    </row>
    <row r="29" spans="1:11" x14ac:dyDescent="0.2">
      <c r="A29">
        <v>473</v>
      </c>
      <c r="B29" t="s">
        <v>2692</v>
      </c>
      <c r="C29" t="s">
        <v>2499</v>
      </c>
      <c r="D29" t="s">
        <v>1952</v>
      </c>
      <c r="E29">
        <v>7776</v>
      </c>
      <c r="F29">
        <v>2932</v>
      </c>
      <c r="G29" t="s">
        <v>2189</v>
      </c>
      <c r="H29" t="s">
        <v>2693</v>
      </c>
      <c r="I29" t="s">
        <v>2499</v>
      </c>
      <c r="J29" t="s">
        <v>141</v>
      </c>
      <c r="K29" t="s">
        <v>440</v>
      </c>
    </row>
    <row r="30" spans="1:11" x14ac:dyDescent="0.2">
      <c r="A30">
        <v>402</v>
      </c>
      <c r="B30" t="s">
        <v>1601</v>
      </c>
      <c r="C30" t="s">
        <v>2499</v>
      </c>
      <c r="D30" t="s">
        <v>1952</v>
      </c>
      <c r="E30">
        <v>9778</v>
      </c>
      <c r="F30">
        <v>109000</v>
      </c>
      <c r="G30" t="s">
        <v>2336</v>
      </c>
      <c r="H30" t="s">
        <v>2581</v>
      </c>
      <c r="I30" t="s">
        <v>2499</v>
      </c>
      <c r="J30" t="s">
        <v>141</v>
      </c>
      <c r="K30" t="s">
        <v>277</v>
      </c>
    </row>
    <row r="31" spans="1:11" x14ac:dyDescent="0.2">
      <c r="A31">
        <v>475</v>
      </c>
      <c r="B31" t="s">
        <v>1651</v>
      </c>
      <c r="C31" t="s">
        <v>2499</v>
      </c>
      <c r="D31" t="s">
        <v>1952</v>
      </c>
      <c r="E31">
        <v>7744</v>
      </c>
      <c r="F31">
        <v>39450</v>
      </c>
      <c r="G31" t="s">
        <v>2336</v>
      </c>
      <c r="H31" t="s">
        <v>2695</v>
      </c>
      <c r="I31" t="s">
        <v>2499</v>
      </c>
      <c r="J31" t="s">
        <v>141</v>
      </c>
      <c r="K31" t="s">
        <v>277</v>
      </c>
    </row>
    <row r="32" spans="1:11" x14ac:dyDescent="0.2">
      <c r="A32">
        <v>324</v>
      </c>
      <c r="B32" t="s">
        <v>438</v>
      </c>
      <c r="C32" t="s">
        <v>2270</v>
      </c>
      <c r="D32" t="s">
        <v>1952</v>
      </c>
      <c r="E32">
        <v>12582.9</v>
      </c>
      <c r="F32">
        <v>38300</v>
      </c>
      <c r="G32" t="s">
        <v>2273</v>
      </c>
      <c r="H32" t="s">
        <v>2476</v>
      </c>
      <c r="I32" t="s">
        <v>2270</v>
      </c>
      <c r="J32" t="s">
        <v>141</v>
      </c>
      <c r="K32" t="s">
        <v>370</v>
      </c>
    </row>
    <row r="33" spans="1:11" x14ac:dyDescent="0.2">
      <c r="A33">
        <v>190</v>
      </c>
      <c r="B33" t="s">
        <v>318</v>
      </c>
      <c r="C33" t="s">
        <v>2270</v>
      </c>
      <c r="D33" t="s">
        <v>1952</v>
      </c>
      <c r="E33">
        <v>21365</v>
      </c>
      <c r="F33">
        <v>23482</v>
      </c>
      <c r="G33" t="s">
        <v>1908</v>
      </c>
      <c r="H33" t="s">
        <v>2271</v>
      </c>
      <c r="I33" t="s">
        <v>2270</v>
      </c>
      <c r="J33" t="s">
        <v>141</v>
      </c>
      <c r="K33" t="s">
        <v>319</v>
      </c>
    </row>
    <row r="34" spans="1:11" x14ac:dyDescent="0.2">
      <c r="A34">
        <v>121</v>
      </c>
      <c r="B34" t="s">
        <v>201</v>
      </c>
      <c r="C34" t="s">
        <v>2083</v>
      </c>
      <c r="D34" t="s">
        <v>1952</v>
      </c>
      <c r="E34">
        <v>35174</v>
      </c>
      <c r="F34">
        <v>82700</v>
      </c>
      <c r="G34" t="s">
        <v>2164</v>
      </c>
      <c r="H34" t="s">
        <v>2165</v>
      </c>
      <c r="I34" t="s">
        <v>2083</v>
      </c>
      <c r="J34" t="s">
        <v>141</v>
      </c>
      <c r="K34" t="s">
        <v>170</v>
      </c>
    </row>
    <row r="35" spans="1:11" x14ac:dyDescent="0.2">
      <c r="A35">
        <v>76</v>
      </c>
      <c r="B35" t="s">
        <v>169</v>
      </c>
      <c r="C35" t="s">
        <v>2083</v>
      </c>
      <c r="D35" t="s">
        <v>1952</v>
      </c>
      <c r="E35">
        <v>54607</v>
      </c>
      <c r="F35">
        <v>101100</v>
      </c>
      <c r="G35" t="s">
        <v>1984</v>
      </c>
      <c r="H35" t="s">
        <v>2084</v>
      </c>
      <c r="I35" t="s">
        <v>2083</v>
      </c>
      <c r="J35" t="s">
        <v>141</v>
      </c>
      <c r="K35" t="s">
        <v>266</v>
      </c>
    </row>
    <row r="36" spans="1:11" x14ac:dyDescent="0.2">
      <c r="A36">
        <v>191</v>
      </c>
      <c r="B36" t="s">
        <v>265</v>
      </c>
      <c r="C36" t="s">
        <v>2083</v>
      </c>
      <c r="D36" t="s">
        <v>1952</v>
      </c>
      <c r="E36">
        <v>20999</v>
      </c>
      <c r="F36">
        <v>20000</v>
      </c>
      <c r="G36" t="s">
        <v>1976</v>
      </c>
      <c r="H36" t="s">
        <v>2272</v>
      </c>
      <c r="I36" t="s">
        <v>2083</v>
      </c>
      <c r="J36" t="s">
        <v>141</v>
      </c>
      <c r="K36" t="s">
        <v>266</v>
      </c>
    </row>
    <row r="37" spans="1:11" x14ac:dyDescent="0.2">
      <c r="A37">
        <v>298</v>
      </c>
      <c r="B37" t="s">
        <v>477</v>
      </c>
      <c r="C37" t="s">
        <v>2083</v>
      </c>
      <c r="D37" t="s">
        <v>1952</v>
      </c>
      <c r="E37">
        <v>14332</v>
      </c>
      <c r="F37">
        <v>26300</v>
      </c>
      <c r="G37" t="s">
        <v>2436</v>
      </c>
      <c r="H37" t="s">
        <v>2437</v>
      </c>
      <c r="I37" t="s">
        <v>2083</v>
      </c>
      <c r="J37" t="s">
        <v>141</v>
      </c>
      <c r="K37" t="s">
        <v>266</v>
      </c>
    </row>
    <row r="38" spans="1:11" x14ac:dyDescent="0.2">
      <c r="A38">
        <v>112</v>
      </c>
      <c r="B38" t="s">
        <v>229</v>
      </c>
      <c r="C38" t="s">
        <v>2151</v>
      </c>
      <c r="D38" t="s">
        <v>2004</v>
      </c>
      <c r="E38">
        <v>38324.800000000003</v>
      </c>
      <c r="F38">
        <v>3776</v>
      </c>
      <c r="G38" t="s">
        <v>1928</v>
      </c>
      <c r="H38" t="s">
        <v>2152</v>
      </c>
      <c r="I38" t="s">
        <v>2151</v>
      </c>
      <c r="J38" t="s">
        <v>127</v>
      </c>
      <c r="K38" t="s">
        <v>230</v>
      </c>
    </row>
    <row r="39" spans="1:11" x14ac:dyDescent="0.2">
      <c r="A39">
        <v>345</v>
      </c>
      <c r="B39" t="s">
        <v>409</v>
      </c>
      <c r="C39" t="s">
        <v>2151</v>
      </c>
      <c r="D39" t="s">
        <v>2004</v>
      </c>
      <c r="E39">
        <v>12008</v>
      </c>
      <c r="F39">
        <v>21250</v>
      </c>
      <c r="G39" t="s">
        <v>2197</v>
      </c>
      <c r="H39" t="s">
        <v>2505</v>
      </c>
      <c r="I39" t="s">
        <v>2151</v>
      </c>
      <c r="J39" t="s">
        <v>127</v>
      </c>
      <c r="K39" t="s">
        <v>230</v>
      </c>
    </row>
    <row r="40" spans="1:11" x14ac:dyDescent="0.2">
      <c r="A40">
        <v>445</v>
      </c>
      <c r="B40" t="s">
        <v>1381</v>
      </c>
      <c r="C40" t="s">
        <v>2151</v>
      </c>
      <c r="D40" t="s">
        <v>2004</v>
      </c>
      <c r="E40">
        <v>8544</v>
      </c>
      <c r="F40">
        <v>14100</v>
      </c>
      <c r="G40" t="s">
        <v>2005</v>
      </c>
      <c r="H40" t="s">
        <v>2648</v>
      </c>
      <c r="I40" t="s">
        <v>2151</v>
      </c>
      <c r="J40" t="s">
        <v>127</v>
      </c>
      <c r="K40" t="s">
        <v>230</v>
      </c>
    </row>
    <row r="41" spans="1:11" x14ac:dyDescent="0.2">
      <c r="A41">
        <v>67</v>
      </c>
      <c r="B41" t="s">
        <v>173</v>
      </c>
      <c r="C41" t="s">
        <v>2063</v>
      </c>
      <c r="D41" t="s">
        <v>2004</v>
      </c>
      <c r="E41">
        <v>60115</v>
      </c>
      <c r="F41">
        <v>71000</v>
      </c>
      <c r="G41" t="s">
        <v>2005</v>
      </c>
      <c r="H41" t="s">
        <v>2064</v>
      </c>
      <c r="I41" t="s">
        <v>2063</v>
      </c>
      <c r="J41" t="s">
        <v>127</v>
      </c>
      <c r="K41" t="s">
        <v>1618</v>
      </c>
    </row>
    <row r="42" spans="1:11" x14ac:dyDescent="0.2">
      <c r="A42">
        <v>228</v>
      </c>
      <c r="B42" t="s">
        <v>330</v>
      </c>
      <c r="C42" t="s">
        <v>2327</v>
      </c>
      <c r="D42" t="s">
        <v>2004</v>
      </c>
      <c r="E42">
        <v>18012.2</v>
      </c>
      <c r="F42">
        <v>63000</v>
      </c>
      <c r="G42" t="s">
        <v>2315</v>
      </c>
      <c r="H42" t="s">
        <v>2328</v>
      </c>
      <c r="I42" t="s">
        <v>2327</v>
      </c>
      <c r="J42" t="s">
        <v>127</v>
      </c>
      <c r="K42" t="s">
        <v>331</v>
      </c>
    </row>
    <row r="43" spans="1:11" x14ac:dyDescent="0.2">
      <c r="A43">
        <v>423</v>
      </c>
      <c r="B43" t="s">
        <v>436</v>
      </c>
      <c r="C43" t="s">
        <v>2615</v>
      </c>
      <c r="D43" t="s">
        <v>2004</v>
      </c>
      <c r="E43">
        <v>9252</v>
      </c>
      <c r="F43">
        <v>44000</v>
      </c>
      <c r="G43" t="s">
        <v>1924</v>
      </c>
      <c r="H43" t="s">
        <v>2616</v>
      </c>
      <c r="I43" t="s">
        <v>2615</v>
      </c>
      <c r="J43" t="s">
        <v>127</v>
      </c>
      <c r="K43" t="s">
        <v>437</v>
      </c>
    </row>
    <row r="44" spans="1:11" x14ac:dyDescent="0.2">
      <c r="A44">
        <v>81</v>
      </c>
      <c r="B44" t="s">
        <v>144</v>
      </c>
      <c r="C44" t="s">
        <v>2093</v>
      </c>
      <c r="D44" t="s">
        <v>2004</v>
      </c>
      <c r="E44">
        <v>53979</v>
      </c>
      <c r="F44">
        <v>40366</v>
      </c>
      <c r="G44" t="s">
        <v>2047</v>
      </c>
      <c r="H44" t="s">
        <v>2094</v>
      </c>
      <c r="I44" t="s">
        <v>2093</v>
      </c>
      <c r="J44" t="s">
        <v>127</v>
      </c>
      <c r="K44" t="s">
        <v>145</v>
      </c>
    </row>
    <row r="45" spans="1:11" x14ac:dyDescent="0.2">
      <c r="A45">
        <v>359</v>
      </c>
      <c r="B45" t="s">
        <v>401</v>
      </c>
      <c r="C45" t="s">
        <v>2093</v>
      </c>
      <c r="D45" t="s">
        <v>2004</v>
      </c>
      <c r="E45">
        <v>11237</v>
      </c>
      <c r="F45">
        <v>12543</v>
      </c>
      <c r="G45" t="s">
        <v>2209</v>
      </c>
      <c r="H45" t="s">
        <v>2523</v>
      </c>
      <c r="I45" t="s">
        <v>2093</v>
      </c>
      <c r="J45" t="s">
        <v>127</v>
      </c>
      <c r="K45" t="s">
        <v>145</v>
      </c>
    </row>
    <row r="46" spans="1:11" x14ac:dyDescent="0.2">
      <c r="A46">
        <v>211</v>
      </c>
      <c r="B46" t="s">
        <v>339</v>
      </c>
      <c r="C46" t="s">
        <v>2302</v>
      </c>
      <c r="D46" t="s">
        <v>2004</v>
      </c>
      <c r="E46">
        <v>19372</v>
      </c>
      <c r="F46">
        <v>73000</v>
      </c>
      <c r="G46" t="s">
        <v>2142</v>
      </c>
      <c r="H46" t="s">
        <v>2303</v>
      </c>
      <c r="I46" t="s">
        <v>2302</v>
      </c>
      <c r="J46" t="s">
        <v>127</v>
      </c>
      <c r="K46" t="s">
        <v>340</v>
      </c>
    </row>
    <row r="47" spans="1:11" x14ac:dyDescent="0.2">
      <c r="A47">
        <v>213</v>
      </c>
      <c r="B47" t="s">
        <v>286</v>
      </c>
      <c r="C47" t="s">
        <v>2305</v>
      </c>
      <c r="D47" t="s">
        <v>2004</v>
      </c>
      <c r="E47">
        <v>19353</v>
      </c>
      <c r="F47">
        <v>347700</v>
      </c>
      <c r="G47" t="s">
        <v>2055</v>
      </c>
      <c r="H47" t="s">
        <v>2306</v>
      </c>
      <c r="I47" t="s">
        <v>2305</v>
      </c>
      <c r="J47" t="s">
        <v>127</v>
      </c>
      <c r="K47" t="s">
        <v>287</v>
      </c>
    </row>
    <row r="48" spans="1:11" x14ac:dyDescent="0.2">
      <c r="A48">
        <v>404</v>
      </c>
      <c r="B48" t="s">
        <v>499</v>
      </c>
      <c r="C48" t="s">
        <v>2406</v>
      </c>
      <c r="D48" t="s">
        <v>2004</v>
      </c>
      <c r="E48">
        <v>9727.5</v>
      </c>
      <c r="F48">
        <v>44050</v>
      </c>
      <c r="G48" t="s">
        <v>2091</v>
      </c>
      <c r="H48" t="s">
        <v>2584</v>
      </c>
      <c r="I48" t="s">
        <v>2406</v>
      </c>
      <c r="J48" t="s">
        <v>127</v>
      </c>
      <c r="K48" t="s">
        <v>500</v>
      </c>
    </row>
    <row r="49" spans="1:11" x14ac:dyDescent="0.2">
      <c r="A49">
        <v>419</v>
      </c>
      <c r="B49" t="s">
        <v>428</v>
      </c>
      <c r="C49" t="s">
        <v>2609</v>
      </c>
      <c r="D49" t="s">
        <v>2004</v>
      </c>
      <c r="E49">
        <v>9357</v>
      </c>
      <c r="F49">
        <v>14500</v>
      </c>
      <c r="G49" t="s">
        <v>2010</v>
      </c>
      <c r="H49" t="s">
        <v>2610</v>
      </c>
      <c r="I49" t="s">
        <v>2609</v>
      </c>
      <c r="J49" t="s">
        <v>127</v>
      </c>
      <c r="K49" t="s">
        <v>429</v>
      </c>
    </row>
    <row r="50" spans="1:11" x14ac:dyDescent="0.2">
      <c r="A50">
        <v>98</v>
      </c>
      <c r="B50" t="s">
        <v>240</v>
      </c>
      <c r="C50" t="s">
        <v>2122</v>
      </c>
      <c r="D50" t="s">
        <v>2004</v>
      </c>
      <c r="E50">
        <v>45006</v>
      </c>
      <c r="F50">
        <v>34100</v>
      </c>
      <c r="G50" t="s">
        <v>2005</v>
      </c>
      <c r="H50" t="s">
        <v>2123</v>
      </c>
      <c r="I50" t="s">
        <v>2122</v>
      </c>
      <c r="J50" t="s">
        <v>127</v>
      </c>
      <c r="K50" t="s">
        <v>2124</v>
      </c>
    </row>
    <row r="51" spans="1:11" x14ac:dyDescent="0.2">
      <c r="A51">
        <v>42</v>
      </c>
      <c r="B51" t="s">
        <v>126</v>
      </c>
      <c r="C51" t="s">
        <v>2003</v>
      </c>
      <c r="D51" t="s">
        <v>2004</v>
      </c>
      <c r="E51">
        <v>95195</v>
      </c>
      <c r="F51">
        <v>131900</v>
      </c>
      <c r="G51" t="s">
        <v>2005</v>
      </c>
      <c r="H51" t="s">
        <v>2006</v>
      </c>
      <c r="I51" t="s">
        <v>2003</v>
      </c>
      <c r="J51" t="s">
        <v>127</v>
      </c>
      <c r="K51" t="s">
        <v>128</v>
      </c>
    </row>
    <row r="52" spans="1:11" x14ac:dyDescent="0.2">
      <c r="A52">
        <v>69</v>
      </c>
      <c r="B52" t="s">
        <v>151</v>
      </c>
      <c r="C52" t="s">
        <v>17</v>
      </c>
      <c r="D52" t="s">
        <v>17</v>
      </c>
      <c r="E52">
        <v>58496</v>
      </c>
      <c r="F52">
        <v>88000</v>
      </c>
      <c r="G52" t="s">
        <v>2005</v>
      </c>
      <c r="H52" t="s">
        <v>2067</v>
      </c>
      <c r="I52" t="s">
        <v>17</v>
      </c>
      <c r="J52" t="s">
        <v>102</v>
      </c>
      <c r="K52" t="s">
        <v>738</v>
      </c>
    </row>
    <row r="53" spans="1:11" x14ac:dyDescent="0.2">
      <c r="A53">
        <v>172</v>
      </c>
      <c r="B53" t="s">
        <v>213</v>
      </c>
      <c r="C53" t="s">
        <v>17</v>
      </c>
      <c r="D53" t="s">
        <v>17</v>
      </c>
      <c r="E53">
        <v>23866</v>
      </c>
      <c r="F53">
        <v>85581</v>
      </c>
      <c r="G53" t="s">
        <v>1906</v>
      </c>
      <c r="H53" t="s">
        <v>2243</v>
      </c>
      <c r="I53" t="s">
        <v>17</v>
      </c>
      <c r="J53" t="s">
        <v>102</v>
      </c>
      <c r="K53" t="s">
        <v>738</v>
      </c>
    </row>
    <row r="54" spans="1:11" x14ac:dyDescent="0.2">
      <c r="A54">
        <v>188</v>
      </c>
      <c r="B54" t="s">
        <v>507</v>
      </c>
      <c r="C54" t="s">
        <v>17</v>
      </c>
      <c r="D54" t="s">
        <v>17</v>
      </c>
      <c r="E54">
        <v>21685.3</v>
      </c>
      <c r="F54">
        <v>4490</v>
      </c>
      <c r="G54" t="s">
        <v>2189</v>
      </c>
      <c r="H54" t="s">
        <v>2267</v>
      </c>
      <c r="I54" t="s">
        <v>17</v>
      </c>
      <c r="J54" t="s">
        <v>102</v>
      </c>
      <c r="K54" t="s">
        <v>738</v>
      </c>
    </row>
    <row r="55" spans="1:11" x14ac:dyDescent="0.2">
      <c r="A55">
        <v>231</v>
      </c>
      <c r="B55" t="s">
        <v>325</v>
      </c>
      <c r="C55" t="s">
        <v>17</v>
      </c>
      <c r="D55" t="s">
        <v>17</v>
      </c>
      <c r="E55">
        <v>17859</v>
      </c>
      <c r="F55">
        <v>19800</v>
      </c>
      <c r="G55" t="s">
        <v>2189</v>
      </c>
      <c r="H55" t="s">
        <v>2331</v>
      </c>
      <c r="I55" t="s">
        <v>17</v>
      </c>
      <c r="J55" t="s">
        <v>102</v>
      </c>
      <c r="K55" t="s">
        <v>738</v>
      </c>
    </row>
    <row r="56" spans="1:11" x14ac:dyDescent="0.2">
      <c r="A56">
        <v>252</v>
      </c>
      <c r="B56" t="s">
        <v>327</v>
      </c>
      <c r="C56" t="s">
        <v>17</v>
      </c>
      <c r="D56" t="s">
        <v>17</v>
      </c>
      <c r="E56">
        <v>16137</v>
      </c>
      <c r="F56">
        <v>7561</v>
      </c>
      <c r="G56" t="s">
        <v>2087</v>
      </c>
      <c r="H56" t="s">
        <v>2366</v>
      </c>
      <c r="I56" t="s">
        <v>17</v>
      </c>
      <c r="J56" t="s">
        <v>102</v>
      </c>
      <c r="K56" t="s">
        <v>738</v>
      </c>
    </row>
    <row r="57" spans="1:11" x14ac:dyDescent="0.2">
      <c r="A57">
        <v>458</v>
      </c>
      <c r="B57" t="s">
        <v>432</v>
      </c>
      <c r="C57" t="s">
        <v>17</v>
      </c>
      <c r="D57" t="s">
        <v>17</v>
      </c>
      <c r="E57">
        <v>8168</v>
      </c>
      <c r="F57">
        <v>30591</v>
      </c>
      <c r="G57" t="s">
        <v>2091</v>
      </c>
      <c r="H57" t="s">
        <v>2668</v>
      </c>
      <c r="I57" t="s">
        <v>17</v>
      </c>
      <c r="J57" t="s">
        <v>102</v>
      </c>
      <c r="K57" t="s">
        <v>738</v>
      </c>
    </row>
    <row r="58" spans="1:11" x14ac:dyDescent="0.2">
      <c r="A58">
        <v>106</v>
      </c>
      <c r="B58" t="s">
        <v>1647</v>
      </c>
      <c r="C58" t="s">
        <v>17</v>
      </c>
      <c r="D58" t="s">
        <v>17</v>
      </c>
      <c r="E58">
        <v>41321</v>
      </c>
      <c r="F58">
        <v>35300</v>
      </c>
      <c r="G58" t="s">
        <v>2018</v>
      </c>
      <c r="H58" t="s">
        <v>2139</v>
      </c>
      <c r="I58" t="s">
        <v>17</v>
      </c>
      <c r="J58" t="s">
        <v>102</v>
      </c>
      <c r="K58" t="s">
        <v>685</v>
      </c>
    </row>
    <row r="59" spans="1:11" x14ac:dyDescent="0.2">
      <c r="A59">
        <v>289</v>
      </c>
      <c r="B59" t="s">
        <v>343</v>
      </c>
      <c r="C59" t="s">
        <v>17</v>
      </c>
      <c r="D59" t="s">
        <v>17</v>
      </c>
      <c r="E59">
        <v>14663</v>
      </c>
      <c r="F59">
        <v>14592</v>
      </c>
      <c r="G59" t="s">
        <v>2209</v>
      </c>
      <c r="H59" t="s">
        <v>2424</v>
      </c>
      <c r="I59" t="s">
        <v>17</v>
      </c>
      <c r="J59" t="s">
        <v>102</v>
      </c>
      <c r="K59" t="s">
        <v>685</v>
      </c>
    </row>
    <row r="60" spans="1:11" x14ac:dyDescent="0.2">
      <c r="A60">
        <v>461</v>
      </c>
      <c r="B60" t="s">
        <v>520</v>
      </c>
      <c r="C60" t="s">
        <v>17</v>
      </c>
      <c r="D60" t="s">
        <v>17</v>
      </c>
      <c r="E60">
        <v>8096.4</v>
      </c>
      <c r="F60">
        <v>123000</v>
      </c>
      <c r="G60" t="s">
        <v>2315</v>
      </c>
      <c r="H60" t="s">
        <v>2672</v>
      </c>
      <c r="I60" t="s">
        <v>17</v>
      </c>
      <c r="J60" t="s">
        <v>102</v>
      </c>
      <c r="K60" t="s">
        <v>784</v>
      </c>
    </row>
    <row r="61" spans="1:11" x14ac:dyDescent="0.2">
      <c r="A61">
        <v>78</v>
      </c>
      <c r="B61" t="s">
        <v>164</v>
      </c>
      <c r="C61" t="s">
        <v>17</v>
      </c>
      <c r="D61" t="s">
        <v>17</v>
      </c>
      <c r="E61">
        <v>54317.2</v>
      </c>
      <c r="F61">
        <v>15384</v>
      </c>
      <c r="G61" t="s">
        <v>2087</v>
      </c>
      <c r="H61" t="s">
        <v>2088</v>
      </c>
      <c r="I61" t="s">
        <v>17</v>
      </c>
      <c r="J61" t="s">
        <v>102</v>
      </c>
      <c r="K61" t="s">
        <v>575</v>
      </c>
    </row>
    <row r="62" spans="1:11" x14ac:dyDescent="0.2">
      <c r="A62">
        <v>21</v>
      </c>
      <c r="B62" t="s">
        <v>122</v>
      </c>
      <c r="C62" t="s">
        <v>17</v>
      </c>
      <c r="D62" t="s">
        <v>17</v>
      </c>
      <c r="E62">
        <v>156820</v>
      </c>
      <c r="F62">
        <v>237925</v>
      </c>
      <c r="G62" t="s">
        <v>1941</v>
      </c>
      <c r="H62" t="s">
        <v>1964</v>
      </c>
      <c r="I62" t="s">
        <v>17</v>
      </c>
      <c r="J62" t="s">
        <v>102</v>
      </c>
      <c r="K62" t="s">
        <v>548</v>
      </c>
    </row>
    <row r="63" spans="1:11" x14ac:dyDescent="0.2">
      <c r="A63">
        <v>96</v>
      </c>
      <c r="B63" t="s">
        <v>178</v>
      </c>
      <c r="C63" t="s">
        <v>17</v>
      </c>
      <c r="D63" t="s">
        <v>17</v>
      </c>
      <c r="E63">
        <v>45734.8</v>
      </c>
      <c r="F63">
        <v>16023</v>
      </c>
      <c r="G63" t="s">
        <v>2087</v>
      </c>
      <c r="H63" t="s">
        <v>2119</v>
      </c>
      <c r="I63" t="s">
        <v>17</v>
      </c>
      <c r="J63" t="s">
        <v>102</v>
      </c>
      <c r="K63" t="s">
        <v>539</v>
      </c>
    </row>
    <row r="64" spans="1:11" x14ac:dyDescent="0.2">
      <c r="A64">
        <v>105</v>
      </c>
      <c r="B64" t="s">
        <v>1467</v>
      </c>
      <c r="C64" t="s">
        <v>17</v>
      </c>
      <c r="D64" t="s">
        <v>17</v>
      </c>
      <c r="E64">
        <v>41364</v>
      </c>
      <c r="F64">
        <v>33133</v>
      </c>
      <c r="G64" t="s">
        <v>1920</v>
      </c>
      <c r="H64" t="s">
        <v>2138</v>
      </c>
      <c r="I64" t="s">
        <v>17</v>
      </c>
      <c r="J64" t="s">
        <v>102</v>
      </c>
      <c r="K64" t="s">
        <v>539</v>
      </c>
    </row>
    <row r="65" spans="1:11" x14ac:dyDescent="0.2">
      <c r="A65">
        <v>241</v>
      </c>
      <c r="B65" t="s">
        <v>1610</v>
      </c>
      <c r="C65" t="s">
        <v>17</v>
      </c>
      <c r="D65" t="s">
        <v>17</v>
      </c>
      <c r="E65">
        <v>17026</v>
      </c>
      <c r="F65">
        <v>90000</v>
      </c>
      <c r="G65" t="s">
        <v>2055</v>
      </c>
      <c r="H65" t="s">
        <v>2347</v>
      </c>
      <c r="I65" t="s">
        <v>17</v>
      </c>
      <c r="J65" t="s">
        <v>102</v>
      </c>
      <c r="K65" t="s">
        <v>539</v>
      </c>
    </row>
    <row r="66" spans="1:11" x14ac:dyDescent="0.2">
      <c r="A66">
        <v>287</v>
      </c>
      <c r="B66" t="s">
        <v>279</v>
      </c>
      <c r="C66" t="s">
        <v>17</v>
      </c>
      <c r="D66" t="s">
        <v>17</v>
      </c>
      <c r="E66">
        <v>14692.2</v>
      </c>
      <c r="F66">
        <v>75900</v>
      </c>
      <c r="G66" t="s">
        <v>2420</v>
      </c>
      <c r="H66" t="s">
        <v>2421</v>
      </c>
      <c r="I66" t="s">
        <v>17</v>
      </c>
      <c r="J66" t="s">
        <v>102</v>
      </c>
      <c r="K66" t="s">
        <v>539</v>
      </c>
    </row>
    <row r="67" spans="1:11" x14ac:dyDescent="0.2">
      <c r="A67">
        <v>425</v>
      </c>
      <c r="B67" t="s">
        <v>408</v>
      </c>
      <c r="C67" t="s">
        <v>17</v>
      </c>
      <c r="D67" t="s">
        <v>17</v>
      </c>
      <c r="E67">
        <v>9217.7000000000007</v>
      </c>
      <c r="F67">
        <v>23000</v>
      </c>
      <c r="G67" t="s">
        <v>2107</v>
      </c>
      <c r="H67" t="s">
        <v>2618</v>
      </c>
      <c r="I67" t="s">
        <v>17</v>
      </c>
      <c r="J67" t="s">
        <v>102</v>
      </c>
      <c r="K67" t="s">
        <v>539</v>
      </c>
    </row>
    <row r="68" spans="1:11" x14ac:dyDescent="0.2">
      <c r="A68">
        <v>136</v>
      </c>
      <c r="B68" t="s">
        <v>1569</v>
      </c>
      <c r="C68" t="s">
        <v>17</v>
      </c>
      <c r="D68" t="s">
        <v>17</v>
      </c>
      <c r="E68">
        <v>32644</v>
      </c>
      <c r="F68">
        <v>6855</v>
      </c>
      <c r="G68" t="s">
        <v>2189</v>
      </c>
      <c r="H68" t="s">
        <v>2190</v>
      </c>
      <c r="I68" t="s">
        <v>17</v>
      </c>
      <c r="J68" t="s">
        <v>102</v>
      </c>
      <c r="K68" t="s">
        <v>593</v>
      </c>
    </row>
    <row r="69" spans="1:11" x14ac:dyDescent="0.2">
      <c r="A69">
        <v>260</v>
      </c>
      <c r="B69" t="s">
        <v>308</v>
      </c>
      <c r="C69" t="s">
        <v>17</v>
      </c>
      <c r="D69" t="s">
        <v>17</v>
      </c>
      <c r="E69">
        <v>15901</v>
      </c>
      <c r="F69">
        <v>12280</v>
      </c>
      <c r="G69" t="s">
        <v>1920</v>
      </c>
      <c r="H69" t="s">
        <v>2376</v>
      </c>
      <c r="I69" t="s">
        <v>17</v>
      </c>
      <c r="J69" t="s">
        <v>102</v>
      </c>
      <c r="K69" t="s">
        <v>593</v>
      </c>
    </row>
    <row r="70" spans="1:11" x14ac:dyDescent="0.2">
      <c r="A70">
        <v>356</v>
      </c>
      <c r="B70" t="s">
        <v>1605</v>
      </c>
      <c r="C70" t="s">
        <v>17</v>
      </c>
      <c r="D70" t="s">
        <v>17</v>
      </c>
      <c r="E70">
        <v>11479</v>
      </c>
      <c r="F70">
        <v>21500</v>
      </c>
      <c r="G70" t="s">
        <v>2126</v>
      </c>
      <c r="H70" t="s">
        <v>2519</v>
      </c>
      <c r="I70" t="s">
        <v>17</v>
      </c>
      <c r="J70" t="s">
        <v>102</v>
      </c>
      <c r="K70" t="s">
        <v>593</v>
      </c>
    </row>
    <row r="71" spans="1:11" x14ac:dyDescent="0.2">
      <c r="A71">
        <v>94</v>
      </c>
      <c r="B71" t="s">
        <v>155</v>
      </c>
      <c r="C71" t="s">
        <v>17</v>
      </c>
      <c r="D71" t="s">
        <v>17</v>
      </c>
      <c r="E71">
        <v>46802</v>
      </c>
      <c r="F71">
        <v>25200</v>
      </c>
      <c r="G71" t="s">
        <v>1920</v>
      </c>
      <c r="H71" t="s">
        <v>2116</v>
      </c>
      <c r="I71" t="s">
        <v>17</v>
      </c>
      <c r="J71" t="s">
        <v>102</v>
      </c>
      <c r="K71" t="s">
        <v>1097</v>
      </c>
    </row>
    <row r="72" spans="1:11" x14ac:dyDescent="0.2">
      <c r="A72">
        <v>207</v>
      </c>
      <c r="B72" t="s">
        <v>275</v>
      </c>
      <c r="C72" t="s">
        <v>17</v>
      </c>
      <c r="D72" t="s">
        <v>17</v>
      </c>
      <c r="E72">
        <v>19457</v>
      </c>
      <c r="F72">
        <v>34000</v>
      </c>
      <c r="G72" t="s">
        <v>2024</v>
      </c>
      <c r="H72" t="s">
        <v>2295</v>
      </c>
      <c r="I72" t="s">
        <v>17</v>
      </c>
      <c r="J72" t="s">
        <v>102</v>
      </c>
      <c r="K72" t="s">
        <v>650</v>
      </c>
    </row>
    <row r="73" spans="1:11" x14ac:dyDescent="0.2">
      <c r="A73">
        <v>372</v>
      </c>
      <c r="B73" t="s">
        <v>430</v>
      </c>
      <c r="C73" t="s">
        <v>17</v>
      </c>
      <c r="D73" t="s">
        <v>17</v>
      </c>
      <c r="E73">
        <v>10889.3</v>
      </c>
      <c r="F73">
        <v>57400</v>
      </c>
      <c r="G73" t="s">
        <v>2420</v>
      </c>
      <c r="H73" t="s">
        <v>2541</v>
      </c>
      <c r="I73" t="s">
        <v>17</v>
      </c>
      <c r="J73" t="s">
        <v>102</v>
      </c>
      <c r="K73" t="s">
        <v>650</v>
      </c>
    </row>
    <row r="74" spans="1:11" x14ac:dyDescent="0.2">
      <c r="A74">
        <v>480</v>
      </c>
      <c r="B74" t="s">
        <v>2701</v>
      </c>
      <c r="C74" t="s">
        <v>17</v>
      </c>
      <c r="D74" t="s">
        <v>17</v>
      </c>
      <c r="E74">
        <v>7441.4</v>
      </c>
      <c r="F74">
        <v>7564</v>
      </c>
      <c r="G74" t="s">
        <v>1976</v>
      </c>
      <c r="H74" t="s">
        <v>2702</v>
      </c>
      <c r="I74" t="s">
        <v>17</v>
      </c>
      <c r="J74" t="s">
        <v>102</v>
      </c>
      <c r="K74" t="s">
        <v>650</v>
      </c>
    </row>
    <row r="75" spans="1:11" x14ac:dyDescent="0.2">
      <c r="A75">
        <v>31</v>
      </c>
      <c r="B75" t="s">
        <v>101</v>
      </c>
      <c r="C75" t="s">
        <v>17</v>
      </c>
      <c r="D75" t="s">
        <v>17</v>
      </c>
      <c r="E75">
        <v>133974</v>
      </c>
      <c r="F75">
        <v>105400</v>
      </c>
      <c r="G75" t="s">
        <v>1984</v>
      </c>
      <c r="H75" t="s">
        <v>1985</v>
      </c>
      <c r="I75" t="s">
        <v>17</v>
      </c>
      <c r="J75" t="s">
        <v>102</v>
      </c>
      <c r="K75" t="s">
        <v>536</v>
      </c>
    </row>
    <row r="76" spans="1:11" x14ac:dyDescent="0.2">
      <c r="A76">
        <v>41</v>
      </c>
      <c r="B76" t="s">
        <v>161</v>
      </c>
      <c r="C76" t="s">
        <v>17</v>
      </c>
      <c r="D76" t="s">
        <v>17</v>
      </c>
      <c r="E76">
        <v>96194</v>
      </c>
      <c r="F76">
        <v>80006</v>
      </c>
      <c r="G76" t="s">
        <v>1941</v>
      </c>
      <c r="H76" t="s">
        <v>2002</v>
      </c>
      <c r="I76" t="s">
        <v>17</v>
      </c>
      <c r="J76" t="s">
        <v>102</v>
      </c>
      <c r="K76" t="s">
        <v>536</v>
      </c>
    </row>
    <row r="77" spans="1:11" x14ac:dyDescent="0.2">
      <c r="A77">
        <v>142</v>
      </c>
      <c r="B77" t="s">
        <v>1627</v>
      </c>
      <c r="C77" t="s">
        <v>17</v>
      </c>
      <c r="D77" t="s">
        <v>17</v>
      </c>
      <c r="E77">
        <v>30610</v>
      </c>
      <c r="F77">
        <v>24150</v>
      </c>
      <c r="G77" t="s">
        <v>2018</v>
      </c>
      <c r="H77" t="s">
        <v>2200</v>
      </c>
      <c r="I77" t="s">
        <v>17</v>
      </c>
      <c r="J77" t="s">
        <v>102</v>
      </c>
      <c r="K77" t="s">
        <v>536</v>
      </c>
    </row>
    <row r="78" spans="1:11" x14ac:dyDescent="0.2">
      <c r="A78">
        <v>180</v>
      </c>
      <c r="B78" t="s">
        <v>302</v>
      </c>
      <c r="C78" t="s">
        <v>17</v>
      </c>
      <c r="D78" t="s">
        <v>17</v>
      </c>
      <c r="E78">
        <v>22736</v>
      </c>
      <c r="F78">
        <v>85000</v>
      </c>
      <c r="G78" t="s">
        <v>1976</v>
      </c>
      <c r="H78" t="s">
        <v>2256</v>
      </c>
      <c r="I78" t="s">
        <v>17</v>
      </c>
      <c r="J78" t="s">
        <v>102</v>
      </c>
      <c r="K78" t="s">
        <v>536</v>
      </c>
    </row>
    <row r="79" spans="1:11" x14ac:dyDescent="0.2">
      <c r="A79">
        <v>277</v>
      </c>
      <c r="B79" t="s">
        <v>1432</v>
      </c>
      <c r="C79" t="s">
        <v>17</v>
      </c>
      <c r="D79" t="s">
        <v>17</v>
      </c>
      <c r="E79">
        <v>14913</v>
      </c>
      <c r="F79">
        <v>10400</v>
      </c>
      <c r="G79" t="s">
        <v>2018</v>
      </c>
      <c r="H79" t="s">
        <v>2404</v>
      </c>
      <c r="I79" t="s">
        <v>17</v>
      </c>
      <c r="J79" t="s">
        <v>102</v>
      </c>
      <c r="K79" t="s">
        <v>536</v>
      </c>
    </row>
    <row r="80" spans="1:11" x14ac:dyDescent="0.2">
      <c r="A80">
        <v>378</v>
      </c>
      <c r="B80" t="s">
        <v>1375</v>
      </c>
      <c r="C80" t="s">
        <v>17</v>
      </c>
      <c r="D80" t="s">
        <v>17</v>
      </c>
      <c r="E80">
        <v>10645</v>
      </c>
      <c r="F80">
        <v>1756</v>
      </c>
      <c r="G80" t="s">
        <v>2065</v>
      </c>
      <c r="H80" t="s">
        <v>2550</v>
      </c>
      <c r="I80" t="s">
        <v>17</v>
      </c>
      <c r="J80" t="s">
        <v>102</v>
      </c>
      <c r="K80" t="s">
        <v>536</v>
      </c>
    </row>
    <row r="81" spans="1:11" x14ac:dyDescent="0.2">
      <c r="A81">
        <v>398</v>
      </c>
      <c r="B81" t="s">
        <v>422</v>
      </c>
      <c r="C81" t="s">
        <v>17</v>
      </c>
      <c r="D81" t="s">
        <v>17</v>
      </c>
      <c r="E81">
        <v>9879</v>
      </c>
      <c r="F81">
        <v>25000</v>
      </c>
      <c r="G81" t="s">
        <v>2576</v>
      </c>
      <c r="H81" t="s">
        <v>2404</v>
      </c>
      <c r="I81" t="s">
        <v>17</v>
      </c>
      <c r="J81" t="s">
        <v>102</v>
      </c>
      <c r="K81" t="s">
        <v>536</v>
      </c>
    </row>
    <row r="82" spans="1:11" x14ac:dyDescent="0.2">
      <c r="A82">
        <v>329</v>
      </c>
      <c r="B82" t="s">
        <v>503</v>
      </c>
      <c r="C82" t="s">
        <v>17</v>
      </c>
      <c r="D82" t="s">
        <v>17</v>
      </c>
      <c r="E82">
        <v>12497</v>
      </c>
      <c r="F82">
        <v>40450</v>
      </c>
      <c r="G82" t="s">
        <v>2187</v>
      </c>
      <c r="H82" t="s">
        <v>2484</v>
      </c>
      <c r="I82" t="s">
        <v>17</v>
      </c>
      <c r="J82" t="s">
        <v>102</v>
      </c>
      <c r="K82" t="s">
        <v>772</v>
      </c>
    </row>
    <row r="83" spans="1:11" x14ac:dyDescent="0.2">
      <c r="A83">
        <v>381</v>
      </c>
      <c r="B83" t="s">
        <v>1435</v>
      </c>
      <c r="C83" t="s">
        <v>17</v>
      </c>
      <c r="D83" t="s">
        <v>17</v>
      </c>
      <c r="E83">
        <v>10528</v>
      </c>
      <c r="F83">
        <v>10700</v>
      </c>
      <c r="G83" t="s">
        <v>2047</v>
      </c>
      <c r="H83" t="s">
        <v>2553</v>
      </c>
      <c r="I83" t="s">
        <v>17</v>
      </c>
      <c r="J83" t="s">
        <v>102</v>
      </c>
      <c r="K83" t="s">
        <v>2742</v>
      </c>
    </row>
    <row r="84" spans="1:11" x14ac:dyDescent="0.2">
      <c r="A84">
        <v>259</v>
      </c>
      <c r="B84" t="s">
        <v>345</v>
      </c>
      <c r="C84" t="s">
        <v>17</v>
      </c>
      <c r="D84" t="s">
        <v>17</v>
      </c>
      <c r="E84">
        <v>15910</v>
      </c>
      <c r="F84">
        <v>53010</v>
      </c>
      <c r="G84" t="s">
        <v>2024</v>
      </c>
      <c r="H84" t="s">
        <v>2375</v>
      </c>
      <c r="I84" t="s">
        <v>17</v>
      </c>
      <c r="J84" t="s">
        <v>102</v>
      </c>
      <c r="K84" t="s">
        <v>616</v>
      </c>
    </row>
    <row r="85" spans="1:11" x14ac:dyDescent="0.2">
      <c r="A85">
        <v>464</v>
      </c>
      <c r="B85" t="s">
        <v>1575</v>
      </c>
      <c r="C85" t="s">
        <v>17</v>
      </c>
      <c r="D85" t="s">
        <v>17</v>
      </c>
      <c r="E85">
        <v>8022.8</v>
      </c>
      <c r="F85">
        <v>4735</v>
      </c>
      <c r="G85" t="s">
        <v>1976</v>
      </c>
      <c r="H85" t="s">
        <v>2301</v>
      </c>
      <c r="I85" t="s">
        <v>17</v>
      </c>
      <c r="J85" t="s">
        <v>102</v>
      </c>
      <c r="K85" t="s">
        <v>624</v>
      </c>
    </row>
    <row r="86" spans="1:11" x14ac:dyDescent="0.2">
      <c r="A86">
        <v>60</v>
      </c>
      <c r="B86" t="s">
        <v>135</v>
      </c>
      <c r="C86" t="s">
        <v>17</v>
      </c>
      <c r="D86" t="s">
        <v>17</v>
      </c>
      <c r="E86">
        <v>66905</v>
      </c>
      <c r="F86">
        <v>45000</v>
      </c>
      <c r="G86" t="s">
        <v>2047</v>
      </c>
      <c r="H86" t="s">
        <v>2048</v>
      </c>
      <c r="I86" t="s">
        <v>17</v>
      </c>
      <c r="J86" t="s">
        <v>102</v>
      </c>
      <c r="K86" t="s">
        <v>557</v>
      </c>
    </row>
    <row r="87" spans="1:11" x14ac:dyDescent="0.2">
      <c r="A87">
        <v>66</v>
      </c>
      <c r="B87" t="s">
        <v>1465</v>
      </c>
      <c r="C87" t="s">
        <v>17</v>
      </c>
      <c r="D87" t="s">
        <v>17</v>
      </c>
      <c r="E87">
        <v>60856.1</v>
      </c>
      <c r="F87">
        <v>4137</v>
      </c>
      <c r="G87" t="s">
        <v>1976</v>
      </c>
      <c r="H87" t="s">
        <v>2062</v>
      </c>
      <c r="I87" t="s">
        <v>17</v>
      </c>
      <c r="J87" t="s">
        <v>102</v>
      </c>
      <c r="K87" t="s">
        <v>714</v>
      </c>
    </row>
    <row r="88" spans="1:11" x14ac:dyDescent="0.2">
      <c r="A88">
        <v>487</v>
      </c>
      <c r="B88" t="s">
        <v>2714</v>
      </c>
      <c r="C88" t="s">
        <v>17</v>
      </c>
      <c r="D88" t="s">
        <v>17</v>
      </c>
      <c r="E88">
        <v>7348</v>
      </c>
      <c r="F88">
        <v>9000</v>
      </c>
      <c r="G88" t="s">
        <v>1976</v>
      </c>
      <c r="H88" t="s">
        <v>2062</v>
      </c>
      <c r="I88" t="s">
        <v>17</v>
      </c>
      <c r="J88" t="s">
        <v>102</v>
      </c>
      <c r="K88" t="s">
        <v>714</v>
      </c>
    </row>
    <row r="89" spans="1:11" x14ac:dyDescent="0.2">
      <c r="A89">
        <v>12</v>
      </c>
      <c r="B89" t="s">
        <v>1461</v>
      </c>
      <c r="C89" t="s">
        <v>17</v>
      </c>
      <c r="D89" t="s">
        <v>17</v>
      </c>
      <c r="E89">
        <v>239425</v>
      </c>
      <c r="F89">
        <v>309926</v>
      </c>
      <c r="G89" t="s">
        <v>1941</v>
      </c>
      <c r="H89" t="s">
        <v>1942</v>
      </c>
      <c r="I89" t="s">
        <v>17</v>
      </c>
      <c r="J89" t="s">
        <v>102</v>
      </c>
      <c r="K89" t="s">
        <v>1384</v>
      </c>
    </row>
    <row r="90" spans="1:11" x14ac:dyDescent="0.2">
      <c r="A90">
        <v>35</v>
      </c>
      <c r="B90" t="s">
        <v>165</v>
      </c>
      <c r="C90" t="s">
        <v>17</v>
      </c>
      <c r="D90" t="s">
        <v>17</v>
      </c>
      <c r="E90">
        <v>108418</v>
      </c>
      <c r="F90">
        <v>45300</v>
      </c>
      <c r="G90" t="s">
        <v>1941</v>
      </c>
      <c r="H90" t="s">
        <v>1989</v>
      </c>
      <c r="I90" t="s">
        <v>17</v>
      </c>
      <c r="J90" t="s">
        <v>102</v>
      </c>
      <c r="K90" t="s">
        <v>576</v>
      </c>
    </row>
    <row r="91" spans="1:11" x14ac:dyDescent="0.2">
      <c r="A91">
        <v>58</v>
      </c>
      <c r="B91" t="s">
        <v>181</v>
      </c>
      <c r="C91" t="s">
        <v>17</v>
      </c>
      <c r="D91" t="s">
        <v>17</v>
      </c>
      <c r="E91">
        <v>67364</v>
      </c>
      <c r="F91">
        <v>74600</v>
      </c>
      <c r="G91" t="s">
        <v>1976</v>
      </c>
      <c r="H91" t="s">
        <v>2044</v>
      </c>
      <c r="I91" t="s">
        <v>17</v>
      </c>
      <c r="J91" t="s">
        <v>102</v>
      </c>
      <c r="K91" t="s">
        <v>584</v>
      </c>
    </row>
    <row r="92" spans="1:11" x14ac:dyDescent="0.2">
      <c r="A92">
        <v>130</v>
      </c>
      <c r="B92" t="s">
        <v>1473</v>
      </c>
      <c r="C92" t="s">
        <v>17</v>
      </c>
      <c r="D92" t="s">
        <v>17</v>
      </c>
      <c r="E92">
        <v>33805</v>
      </c>
      <c r="F92">
        <v>53400</v>
      </c>
      <c r="G92" t="s">
        <v>1941</v>
      </c>
      <c r="H92" t="s">
        <v>2178</v>
      </c>
      <c r="I92" t="s">
        <v>17</v>
      </c>
      <c r="J92" t="s">
        <v>102</v>
      </c>
      <c r="K92" t="s">
        <v>644</v>
      </c>
    </row>
    <row r="93" spans="1:11" x14ac:dyDescent="0.2">
      <c r="A93">
        <v>63</v>
      </c>
      <c r="B93" t="s">
        <v>124</v>
      </c>
      <c r="C93" t="s">
        <v>2054</v>
      </c>
      <c r="D93" t="s">
        <v>17</v>
      </c>
      <c r="E93">
        <v>61860</v>
      </c>
      <c r="F93">
        <v>296600</v>
      </c>
      <c r="G93" t="s">
        <v>2055</v>
      </c>
      <c r="H93" t="s">
        <v>2056</v>
      </c>
      <c r="I93" t="s">
        <v>2054</v>
      </c>
      <c r="J93" t="s">
        <v>102</v>
      </c>
      <c r="K93" t="s">
        <v>550</v>
      </c>
    </row>
    <row r="94" spans="1:11" x14ac:dyDescent="0.2">
      <c r="A94">
        <v>44</v>
      </c>
      <c r="B94" t="s">
        <v>137</v>
      </c>
      <c r="C94" t="s">
        <v>2009</v>
      </c>
      <c r="D94" t="s">
        <v>17</v>
      </c>
      <c r="E94">
        <v>91471</v>
      </c>
      <c r="F94">
        <v>318000</v>
      </c>
      <c r="G94" t="s">
        <v>2010</v>
      </c>
      <c r="H94" t="s">
        <v>2011</v>
      </c>
      <c r="I94" t="s">
        <v>2009</v>
      </c>
      <c r="J94" t="s">
        <v>102</v>
      </c>
      <c r="K94" t="s">
        <v>559</v>
      </c>
    </row>
    <row r="95" spans="1:11" x14ac:dyDescent="0.2">
      <c r="A95">
        <v>164</v>
      </c>
      <c r="B95" t="s">
        <v>324</v>
      </c>
      <c r="C95" t="s">
        <v>2009</v>
      </c>
      <c r="D95" t="s">
        <v>17</v>
      </c>
      <c r="E95">
        <v>25098</v>
      </c>
      <c r="F95">
        <v>33400</v>
      </c>
      <c r="G95" t="s">
        <v>2187</v>
      </c>
      <c r="H95" t="s">
        <v>2232</v>
      </c>
      <c r="I95" t="s">
        <v>2009</v>
      </c>
      <c r="J95" t="s">
        <v>102</v>
      </c>
      <c r="K95" t="s">
        <v>559</v>
      </c>
    </row>
    <row r="96" spans="1:11" x14ac:dyDescent="0.2">
      <c r="A96">
        <v>311</v>
      </c>
      <c r="B96" t="s">
        <v>509</v>
      </c>
      <c r="C96" t="s">
        <v>2455</v>
      </c>
      <c r="D96" t="s">
        <v>17</v>
      </c>
      <c r="E96">
        <v>13117.2</v>
      </c>
      <c r="F96">
        <v>13450</v>
      </c>
      <c r="G96" t="s">
        <v>2005</v>
      </c>
      <c r="H96" t="s">
        <v>2456</v>
      </c>
      <c r="I96" t="s">
        <v>2455</v>
      </c>
      <c r="J96" t="s">
        <v>102</v>
      </c>
      <c r="K96" t="s">
        <v>778</v>
      </c>
    </row>
    <row r="97" spans="1:11" x14ac:dyDescent="0.2">
      <c r="A97">
        <v>413</v>
      </c>
      <c r="B97" t="s">
        <v>467</v>
      </c>
      <c r="C97" t="s">
        <v>2595</v>
      </c>
      <c r="D97" t="s">
        <v>17</v>
      </c>
      <c r="E97">
        <v>9615</v>
      </c>
      <c r="F97">
        <v>21310</v>
      </c>
      <c r="G97" t="s">
        <v>2068</v>
      </c>
      <c r="H97" t="s">
        <v>2596</v>
      </c>
      <c r="I97" t="s">
        <v>2595</v>
      </c>
      <c r="J97" t="s">
        <v>102</v>
      </c>
      <c r="K97" t="s">
        <v>758</v>
      </c>
    </row>
    <row r="98" spans="1:11" x14ac:dyDescent="0.2">
      <c r="A98">
        <v>424</v>
      </c>
      <c r="B98" t="s">
        <v>1367</v>
      </c>
      <c r="C98" t="s">
        <v>2595</v>
      </c>
      <c r="D98" t="s">
        <v>17</v>
      </c>
      <c r="E98">
        <v>9237.1</v>
      </c>
      <c r="F98">
        <v>10600</v>
      </c>
      <c r="G98" t="s">
        <v>1984</v>
      </c>
      <c r="H98" t="s">
        <v>2617</v>
      </c>
      <c r="I98" t="s">
        <v>2595</v>
      </c>
      <c r="J98" t="s">
        <v>102</v>
      </c>
      <c r="K98" t="s">
        <v>758</v>
      </c>
    </row>
    <row r="99" spans="1:11" x14ac:dyDescent="0.2">
      <c r="A99">
        <v>333</v>
      </c>
      <c r="B99" t="s">
        <v>326</v>
      </c>
      <c r="C99" t="s">
        <v>2490</v>
      </c>
      <c r="D99" t="s">
        <v>17</v>
      </c>
      <c r="E99">
        <v>12339</v>
      </c>
      <c r="F99">
        <v>25000</v>
      </c>
      <c r="G99" t="s">
        <v>1933</v>
      </c>
      <c r="H99" t="s">
        <v>2491</v>
      </c>
      <c r="I99" t="s">
        <v>2490</v>
      </c>
      <c r="J99" t="s">
        <v>102</v>
      </c>
      <c r="K99" t="s">
        <v>678</v>
      </c>
    </row>
    <row r="100" spans="1:11" x14ac:dyDescent="0.2">
      <c r="A100">
        <v>457</v>
      </c>
      <c r="B100" t="s">
        <v>2665</v>
      </c>
      <c r="C100" t="s">
        <v>2666</v>
      </c>
      <c r="D100" t="s">
        <v>17</v>
      </c>
      <c r="E100">
        <v>8178</v>
      </c>
      <c r="F100">
        <v>8766</v>
      </c>
      <c r="G100" t="s">
        <v>1941</v>
      </c>
      <c r="H100" t="s">
        <v>2667</v>
      </c>
      <c r="I100" t="s">
        <v>2666</v>
      </c>
      <c r="J100" t="s">
        <v>102</v>
      </c>
      <c r="K100" t="s">
        <v>2743</v>
      </c>
    </row>
    <row r="101" spans="1:11" x14ac:dyDescent="0.2">
      <c r="A101">
        <v>317</v>
      </c>
      <c r="B101" t="s">
        <v>1489</v>
      </c>
      <c r="C101" t="s">
        <v>2466</v>
      </c>
      <c r="D101" t="s">
        <v>17</v>
      </c>
      <c r="E101">
        <v>12752</v>
      </c>
      <c r="F101">
        <v>21980</v>
      </c>
      <c r="G101" t="s">
        <v>1941</v>
      </c>
      <c r="H101" t="s">
        <v>2467</v>
      </c>
      <c r="I101" t="s">
        <v>2466</v>
      </c>
      <c r="J101" t="s">
        <v>102</v>
      </c>
      <c r="K101" t="s">
        <v>775</v>
      </c>
    </row>
    <row r="102" spans="1:11" x14ac:dyDescent="0.2">
      <c r="A102">
        <v>415</v>
      </c>
      <c r="B102" t="s">
        <v>455</v>
      </c>
      <c r="C102" t="s">
        <v>2600</v>
      </c>
      <c r="D102" t="s">
        <v>17</v>
      </c>
      <c r="E102">
        <v>9452.6</v>
      </c>
      <c r="F102">
        <v>9400</v>
      </c>
      <c r="G102" t="s">
        <v>2117</v>
      </c>
      <c r="H102" t="s">
        <v>2601</v>
      </c>
      <c r="I102" t="s">
        <v>2600</v>
      </c>
      <c r="J102" t="s">
        <v>102</v>
      </c>
      <c r="K102" t="s">
        <v>750</v>
      </c>
    </row>
    <row r="103" spans="1:11" x14ac:dyDescent="0.2">
      <c r="A103">
        <v>323</v>
      </c>
      <c r="B103" t="s">
        <v>372</v>
      </c>
      <c r="C103" t="s">
        <v>372</v>
      </c>
      <c r="D103" t="s">
        <v>17</v>
      </c>
      <c r="E103">
        <v>12588</v>
      </c>
      <c r="F103">
        <v>49800</v>
      </c>
      <c r="G103" t="s">
        <v>2297</v>
      </c>
      <c r="H103" t="s">
        <v>2475</v>
      </c>
      <c r="I103" t="s">
        <v>372</v>
      </c>
      <c r="J103" t="s">
        <v>102</v>
      </c>
      <c r="K103" t="s">
        <v>707</v>
      </c>
    </row>
    <row r="104" spans="1:11" x14ac:dyDescent="0.2">
      <c r="A104">
        <v>313</v>
      </c>
      <c r="B104" t="s">
        <v>416</v>
      </c>
      <c r="C104" t="s">
        <v>2458</v>
      </c>
      <c r="D104" t="s">
        <v>1937</v>
      </c>
      <c r="E104">
        <v>12984.4</v>
      </c>
      <c r="F104">
        <v>37200</v>
      </c>
      <c r="G104" t="s">
        <v>1968</v>
      </c>
      <c r="H104" t="s">
        <v>2459</v>
      </c>
      <c r="I104" t="s">
        <v>2458</v>
      </c>
      <c r="J104" t="s">
        <v>96</v>
      </c>
      <c r="K104" t="s">
        <v>729</v>
      </c>
    </row>
    <row r="105" spans="1:11" x14ac:dyDescent="0.2">
      <c r="A105">
        <v>380</v>
      </c>
      <c r="B105" t="s">
        <v>348</v>
      </c>
      <c r="C105" t="s">
        <v>2194</v>
      </c>
      <c r="D105" t="s">
        <v>1937</v>
      </c>
      <c r="E105">
        <v>10551</v>
      </c>
      <c r="F105">
        <v>13600</v>
      </c>
      <c r="G105" t="s">
        <v>2169</v>
      </c>
      <c r="H105" t="s">
        <v>2552</v>
      </c>
      <c r="I105" t="s">
        <v>2194</v>
      </c>
      <c r="J105" t="s">
        <v>96</v>
      </c>
      <c r="K105" t="s">
        <v>689</v>
      </c>
    </row>
    <row r="106" spans="1:11" x14ac:dyDescent="0.2">
      <c r="A106">
        <v>407</v>
      </c>
      <c r="B106" t="s">
        <v>1440</v>
      </c>
      <c r="C106" t="s">
        <v>2194</v>
      </c>
      <c r="D106" t="s">
        <v>1937</v>
      </c>
      <c r="E106">
        <v>9677</v>
      </c>
      <c r="F106">
        <v>29000</v>
      </c>
      <c r="G106" t="s">
        <v>2039</v>
      </c>
      <c r="H106" t="s">
        <v>2589</v>
      </c>
      <c r="I106" t="s">
        <v>2194</v>
      </c>
      <c r="J106" t="s">
        <v>96</v>
      </c>
      <c r="K106" t="s">
        <v>689</v>
      </c>
    </row>
    <row r="107" spans="1:11" x14ac:dyDescent="0.2">
      <c r="A107">
        <v>183</v>
      </c>
      <c r="B107" t="s">
        <v>441</v>
      </c>
      <c r="C107" t="s">
        <v>2194</v>
      </c>
      <c r="D107" t="s">
        <v>1937</v>
      </c>
      <c r="E107">
        <v>22385.200000000001</v>
      </c>
      <c r="F107">
        <v>20000</v>
      </c>
      <c r="G107" t="s">
        <v>2248</v>
      </c>
      <c r="H107" t="s">
        <v>2261</v>
      </c>
      <c r="I107" t="s">
        <v>2194</v>
      </c>
      <c r="J107" t="s">
        <v>96</v>
      </c>
      <c r="K107" t="s">
        <v>681</v>
      </c>
    </row>
    <row r="108" spans="1:11" x14ac:dyDescent="0.2">
      <c r="A108">
        <v>227</v>
      </c>
      <c r="B108" t="s">
        <v>335</v>
      </c>
      <c r="C108" t="s">
        <v>2194</v>
      </c>
      <c r="D108" t="s">
        <v>1937</v>
      </c>
      <c r="E108">
        <v>18053</v>
      </c>
      <c r="F108">
        <v>21803</v>
      </c>
      <c r="G108" t="s">
        <v>2169</v>
      </c>
      <c r="H108" t="s">
        <v>2326</v>
      </c>
      <c r="I108" t="s">
        <v>2194</v>
      </c>
      <c r="J108" t="s">
        <v>96</v>
      </c>
      <c r="K108" t="s">
        <v>681</v>
      </c>
    </row>
    <row r="109" spans="1:11" x14ac:dyDescent="0.2">
      <c r="A109">
        <v>139</v>
      </c>
      <c r="B109" t="s">
        <v>261</v>
      </c>
      <c r="C109" t="s">
        <v>2194</v>
      </c>
      <c r="D109" t="s">
        <v>1937</v>
      </c>
      <c r="E109">
        <v>31882</v>
      </c>
      <c r="F109">
        <v>55612</v>
      </c>
      <c r="G109" t="s">
        <v>1941</v>
      </c>
      <c r="H109" t="s">
        <v>2195</v>
      </c>
      <c r="I109" t="s">
        <v>2194</v>
      </c>
      <c r="J109" t="s">
        <v>96</v>
      </c>
      <c r="K109" t="s">
        <v>602</v>
      </c>
    </row>
    <row r="110" spans="1:11" x14ac:dyDescent="0.2">
      <c r="A110">
        <v>226</v>
      </c>
      <c r="B110" t="s">
        <v>282</v>
      </c>
      <c r="C110" t="s">
        <v>2194</v>
      </c>
      <c r="D110" t="s">
        <v>1937</v>
      </c>
      <c r="E110">
        <v>18246</v>
      </c>
      <c r="F110">
        <v>53000</v>
      </c>
      <c r="G110" t="s">
        <v>2126</v>
      </c>
      <c r="H110" t="s">
        <v>2325</v>
      </c>
      <c r="I110" t="s">
        <v>2194</v>
      </c>
      <c r="J110" t="s">
        <v>96</v>
      </c>
      <c r="K110" t="s">
        <v>654</v>
      </c>
    </row>
    <row r="111" spans="1:11" x14ac:dyDescent="0.2">
      <c r="A111">
        <v>267</v>
      </c>
      <c r="B111" t="s">
        <v>1478</v>
      </c>
      <c r="C111" t="s">
        <v>2387</v>
      </c>
      <c r="D111" t="s">
        <v>1937</v>
      </c>
      <c r="E111">
        <v>15426.9</v>
      </c>
      <c r="F111">
        <v>38000</v>
      </c>
      <c r="G111" t="s">
        <v>2005</v>
      </c>
      <c r="H111" t="s">
        <v>2388</v>
      </c>
      <c r="I111" t="s">
        <v>2387</v>
      </c>
      <c r="J111" t="s">
        <v>96</v>
      </c>
      <c r="K111" t="s">
        <v>1479</v>
      </c>
    </row>
    <row r="112" spans="1:11" x14ac:dyDescent="0.2">
      <c r="A112">
        <v>376</v>
      </c>
      <c r="B112" t="s">
        <v>448</v>
      </c>
      <c r="C112" t="s">
        <v>2546</v>
      </c>
      <c r="D112" t="s">
        <v>1937</v>
      </c>
      <c r="E112">
        <v>10812.5</v>
      </c>
      <c r="F112">
        <v>6510</v>
      </c>
      <c r="G112" t="s">
        <v>1999</v>
      </c>
      <c r="H112" t="s">
        <v>2547</v>
      </c>
      <c r="I112" t="s">
        <v>2546</v>
      </c>
      <c r="J112" t="s">
        <v>96</v>
      </c>
      <c r="K112" t="s">
        <v>744</v>
      </c>
    </row>
    <row r="113" spans="1:11" x14ac:dyDescent="0.2">
      <c r="A113">
        <v>361</v>
      </c>
      <c r="B113" t="s">
        <v>449</v>
      </c>
      <c r="C113" t="s">
        <v>449</v>
      </c>
      <c r="D113" t="s">
        <v>1937</v>
      </c>
      <c r="E113">
        <v>11165</v>
      </c>
      <c r="F113">
        <v>19578</v>
      </c>
      <c r="G113" t="s">
        <v>2010</v>
      </c>
      <c r="H113" t="s">
        <v>2526</v>
      </c>
      <c r="I113" t="s">
        <v>449</v>
      </c>
      <c r="J113" t="s">
        <v>96</v>
      </c>
      <c r="K113" t="s">
        <v>745</v>
      </c>
    </row>
    <row r="114" spans="1:11" x14ac:dyDescent="0.2">
      <c r="A114">
        <v>451</v>
      </c>
      <c r="B114" t="s">
        <v>450</v>
      </c>
      <c r="C114" t="s">
        <v>2473</v>
      </c>
      <c r="D114" t="s">
        <v>1937</v>
      </c>
      <c r="E114">
        <v>8312</v>
      </c>
      <c r="F114">
        <v>6629</v>
      </c>
      <c r="G114" t="s">
        <v>2209</v>
      </c>
      <c r="H114" t="s">
        <v>2658</v>
      </c>
      <c r="I114" t="s">
        <v>2473</v>
      </c>
      <c r="J114" t="s">
        <v>96</v>
      </c>
      <c r="K114" t="s">
        <v>746</v>
      </c>
    </row>
    <row r="115" spans="1:11" x14ac:dyDescent="0.2">
      <c r="A115">
        <v>322</v>
      </c>
      <c r="B115" t="s">
        <v>419</v>
      </c>
      <c r="C115" t="s">
        <v>2473</v>
      </c>
      <c r="D115" t="s">
        <v>1937</v>
      </c>
      <c r="E115">
        <v>12600</v>
      </c>
      <c r="F115">
        <v>21850</v>
      </c>
      <c r="G115" t="s">
        <v>2126</v>
      </c>
      <c r="H115" t="s">
        <v>2474</v>
      </c>
      <c r="I115" t="s">
        <v>2473</v>
      </c>
      <c r="J115" t="s">
        <v>96</v>
      </c>
      <c r="K115" t="s">
        <v>1562</v>
      </c>
    </row>
    <row r="116" spans="1:11" x14ac:dyDescent="0.2">
      <c r="A116">
        <v>394</v>
      </c>
      <c r="B116" t="s">
        <v>512</v>
      </c>
      <c r="C116" t="s">
        <v>2572</v>
      </c>
      <c r="D116" t="s">
        <v>1937</v>
      </c>
      <c r="E116">
        <v>9994.9</v>
      </c>
      <c r="F116">
        <v>4800</v>
      </c>
      <c r="G116" t="s">
        <v>2162</v>
      </c>
      <c r="H116" t="s">
        <v>2573</v>
      </c>
      <c r="I116" t="s">
        <v>2572</v>
      </c>
      <c r="J116" t="s">
        <v>96</v>
      </c>
      <c r="K116" t="s">
        <v>1487</v>
      </c>
    </row>
    <row r="117" spans="1:11" x14ac:dyDescent="0.2">
      <c r="A117">
        <v>354</v>
      </c>
      <c r="B117" t="s">
        <v>294</v>
      </c>
      <c r="C117" t="s">
        <v>2516</v>
      </c>
      <c r="D117" t="s">
        <v>1937</v>
      </c>
      <c r="E117">
        <v>11645</v>
      </c>
      <c r="F117">
        <v>11024</v>
      </c>
      <c r="G117" t="s">
        <v>2047</v>
      </c>
      <c r="H117" t="s">
        <v>2517</v>
      </c>
      <c r="I117" t="s">
        <v>2516</v>
      </c>
      <c r="J117" t="s">
        <v>96</v>
      </c>
      <c r="K117" t="s">
        <v>532</v>
      </c>
    </row>
    <row r="118" spans="1:11" x14ac:dyDescent="0.2">
      <c r="A118">
        <v>33</v>
      </c>
      <c r="B118" t="s">
        <v>123</v>
      </c>
      <c r="C118" t="s">
        <v>22</v>
      </c>
      <c r="D118" t="s">
        <v>1937</v>
      </c>
      <c r="E118">
        <v>121572</v>
      </c>
      <c r="F118">
        <v>186000</v>
      </c>
      <c r="G118" t="s">
        <v>1984</v>
      </c>
      <c r="H118" t="s">
        <v>1987</v>
      </c>
      <c r="I118" t="s">
        <v>22</v>
      </c>
      <c r="J118" t="s">
        <v>96</v>
      </c>
      <c r="K118" t="s">
        <v>549</v>
      </c>
    </row>
    <row r="119" spans="1:11" x14ac:dyDescent="0.2">
      <c r="A119">
        <v>220</v>
      </c>
      <c r="B119" t="s">
        <v>289</v>
      </c>
      <c r="C119" t="s">
        <v>22</v>
      </c>
      <c r="D119" t="s">
        <v>1937</v>
      </c>
      <c r="E119">
        <v>18853.900000000001</v>
      </c>
      <c r="F119">
        <v>262550</v>
      </c>
      <c r="G119" t="s">
        <v>2315</v>
      </c>
      <c r="H119" t="s">
        <v>2316</v>
      </c>
      <c r="I119" t="s">
        <v>22</v>
      </c>
      <c r="J119" t="s">
        <v>96</v>
      </c>
      <c r="K119" t="s">
        <v>549</v>
      </c>
    </row>
    <row r="120" spans="1:11" x14ac:dyDescent="0.2">
      <c r="A120">
        <v>171</v>
      </c>
      <c r="B120" t="s">
        <v>189</v>
      </c>
      <c r="C120" t="s">
        <v>22</v>
      </c>
      <c r="D120" t="s">
        <v>1937</v>
      </c>
      <c r="E120">
        <v>24091.9</v>
      </c>
      <c r="F120">
        <v>47000</v>
      </c>
      <c r="G120" t="s">
        <v>1972</v>
      </c>
      <c r="H120" t="s">
        <v>2242</v>
      </c>
      <c r="I120" t="s">
        <v>22</v>
      </c>
      <c r="J120" t="s">
        <v>96</v>
      </c>
      <c r="K120" t="s">
        <v>1631</v>
      </c>
    </row>
    <row r="121" spans="1:11" x14ac:dyDescent="0.2">
      <c r="A121">
        <v>299</v>
      </c>
      <c r="B121" t="s">
        <v>353</v>
      </c>
      <c r="C121" t="s">
        <v>2438</v>
      </c>
      <c r="D121" t="s">
        <v>1937</v>
      </c>
      <c r="E121">
        <v>14282</v>
      </c>
      <c r="F121">
        <v>85025</v>
      </c>
      <c r="G121" t="s">
        <v>2050</v>
      </c>
      <c r="H121" t="s">
        <v>2439</v>
      </c>
      <c r="I121" t="s">
        <v>2438</v>
      </c>
      <c r="J121" t="s">
        <v>96</v>
      </c>
      <c r="K121" t="s">
        <v>693</v>
      </c>
    </row>
    <row r="122" spans="1:11" x14ac:dyDescent="0.2">
      <c r="A122">
        <v>434</v>
      </c>
      <c r="B122" t="s">
        <v>498</v>
      </c>
      <c r="C122" t="s">
        <v>2438</v>
      </c>
      <c r="D122" t="s">
        <v>1937</v>
      </c>
      <c r="E122">
        <v>8928</v>
      </c>
      <c r="F122">
        <v>10500</v>
      </c>
      <c r="G122" t="s">
        <v>2209</v>
      </c>
      <c r="H122" t="s">
        <v>2634</v>
      </c>
      <c r="I122" t="s">
        <v>2438</v>
      </c>
      <c r="J122" t="s">
        <v>96</v>
      </c>
      <c r="K122" t="s">
        <v>693</v>
      </c>
    </row>
    <row r="123" spans="1:11" x14ac:dyDescent="0.2">
      <c r="A123">
        <v>10</v>
      </c>
      <c r="B123" t="s">
        <v>1935</v>
      </c>
      <c r="C123" t="s">
        <v>1936</v>
      </c>
      <c r="D123" t="s">
        <v>1937</v>
      </c>
      <c r="E123">
        <v>262173.40000000002</v>
      </c>
      <c r="F123">
        <v>44000</v>
      </c>
      <c r="G123" t="s">
        <v>1933</v>
      </c>
      <c r="H123" t="s">
        <v>1938</v>
      </c>
      <c r="I123" t="s">
        <v>1936</v>
      </c>
      <c r="J123" t="s">
        <v>96</v>
      </c>
      <c r="K123" t="s">
        <v>1566</v>
      </c>
    </row>
    <row r="124" spans="1:11" x14ac:dyDescent="0.2">
      <c r="A124">
        <v>327</v>
      </c>
      <c r="B124" t="s">
        <v>1423</v>
      </c>
      <c r="C124" t="s">
        <v>2480</v>
      </c>
      <c r="D124" t="s">
        <v>2481</v>
      </c>
      <c r="E124">
        <v>12528</v>
      </c>
      <c r="F124">
        <v>24000</v>
      </c>
      <c r="G124" t="s">
        <v>2126</v>
      </c>
      <c r="H124" t="s">
        <v>2482</v>
      </c>
      <c r="I124" t="s">
        <v>2480</v>
      </c>
      <c r="J124" t="s">
        <v>139</v>
      </c>
      <c r="K124" t="s">
        <v>561</v>
      </c>
    </row>
    <row r="125" spans="1:11" x14ac:dyDescent="0.2">
      <c r="A125">
        <v>486</v>
      </c>
      <c r="B125" t="s">
        <v>2712</v>
      </c>
      <c r="C125" t="s">
        <v>12</v>
      </c>
      <c r="D125" t="s">
        <v>1975</v>
      </c>
      <c r="E125">
        <v>7364</v>
      </c>
      <c r="F125">
        <v>23000</v>
      </c>
      <c r="G125" t="s">
        <v>2039</v>
      </c>
      <c r="H125" t="s">
        <v>2713</v>
      </c>
      <c r="I125" t="s">
        <v>12</v>
      </c>
      <c r="J125" t="s">
        <v>110</v>
      </c>
      <c r="K125" t="s">
        <v>2744</v>
      </c>
    </row>
    <row r="126" spans="1:11" x14ac:dyDescent="0.2">
      <c r="A126">
        <v>27</v>
      </c>
      <c r="B126" t="s">
        <v>109</v>
      </c>
      <c r="C126" t="s">
        <v>12</v>
      </c>
      <c r="D126" t="s">
        <v>1975</v>
      </c>
      <c r="E126">
        <v>141240</v>
      </c>
      <c r="F126">
        <v>8100</v>
      </c>
      <c r="G126" t="s">
        <v>1976</v>
      </c>
      <c r="H126" t="s">
        <v>1977</v>
      </c>
      <c r="I126" t="s">
        <v>12</v>
      </c>
      <c r="J126" t="s">
        <v>110</v>
      </c>
      <c r="K126" t="s">
        <v>1385</v>
      </c>
    </row>
    <row r="127" spans="1:11" x14ac:dyDescent="0.2">
      <c r="A127">
        <v>153</v>
      </c>
      <c r="B127" t="s">
        <v>258</v>
      </c>
      <c r="C127" t="s">
        <v>12</v>
      </c>
      <c r="D127" t="s">
        <v>1975</v>
      </c>
      <c r="E127">
        <v>27602</v>
      </c>
      <c r="F127">
        <v>62000</v>
      </c>
      <c r="G127" t="s">
        <v>2142</v>
      </c>
      <c r="H127" t="s">
        <v>2217</v>
      </c>
      <c r="I127" t="s">
        <v>12</v>
      </c>
      <c r="J127" t="s">
        <v>110</v>
      </c>
      <c r="K127" t="s">
        <v>638</v>
      </c>
    </row>
    <row r="128" spans="1:11" x14ac:dyDescent="0.2">
      <c r="A128">
        <v>294</v>
      </c>
      <c r="B128" t="s">
        <v>444</v>
      </c>
      <c r="C128" t="s">
        <v>2431</v>
      </c>
      <c r="D128" t="s">
        <v>1991</v>
      </c>
      <c r="E128">
        <v>14430</v>
      </c>
      <c r="F128">
        <v>130000</v>
      </c>
      <c r="G128" t="s">
        <v>2055</v>
      </c>
      <c r="H128" t="s">
        <v>2432</v>
      </c>
      <c r="I128" t="s">
        <v>2431</v>
      </c>
      <c r="J128" t="s">
        <v>130</v>
      </c>
      <c r="K128" t="s">
        <v>1595</v>
      </c>
    </row>
    <row r="129" spans="1:11" x14ac:dyDescent="0.2">
      <c r="A129">
        <v>429</v>
      </c>
      <c r="B129" t="s">
        <v>1376</v>
      </c>
      <c r="C129" t="s">
        <v>2626</v>
      </c>
      <c r="D129" t="s">
        <v>1991</v>
      </c>
      <c r="E129">
        <v>9119.7999999999993</v>
      </c>
      <c r="F129">
        <v>8063</v>
      </c>
      <c r="G129" t="s">
        <v>2248</v>
      </c>
      <c r="H129" t="s">
        <v>2627</v>
      </c>
      <c r="I129" t="s">
        <v>2626</v>
      </c>
      <c r="J129" t="s">
        <v>130</v>
      </c>
      <c r="K129" t="s">
        <v>1387</v>
      </c>
    </row>
    <row r="130" spans="1:11" x14ac:dyDescent="0.2">
      <c r="A130">
        <v>104</v>
      </c>
      <c r="B130" t="s">
        <v>193</v>
      </c>
      <c r="C130" t="s">
        <v>2136</v>
      </c>
      <c r="D130" t="s">
        <v>1991</v>
      </c>
      <c r="E130">
        <v>42272</v>
      </c>
      <c r="F130">
        <v>111600</v>
      </c>
      <c r="G130" t="s">
        <v>2029</v>
      </c>
      <c r="H130" t="s">
        <v>2137</v>
      </c>
      <c r="I130" t="s">
        <v>2136</v>
      </c>
      <c r="J130" t="s">
        <v>130</v>
      </c>
      <c r="K130" t="s">
        <v>706</v>
      </c>
    </row>
    <row r="131" spans="1:11" x14ac:dyDescent="0.2">
      <c r="A131">
        <v>266</v>
      </c>
      <c r="B131" t="s">
        <v>371</v>
      </c>
      <c r="C131" t="s">
        <v>2136</v>
      </c>
      <c r="D131" t="s">
        <v>1991</v>
      </c>
      <c r="E131">
        <v>15438</v>
      </c>
      <c r="F131">
        <v>47000</v>
      </c>
      <c r="G131" t="s">
        <v>2055</v>
      </c>
      <c r="H131" t="s">
        <v>2386</v>
      </c>
      <c r="I131" t="s">
        <v>2136</v>
      </c>
      <c r="J131" t="s">
        <v>130</v>
      </c>
      <c r="K131" t="s">
        <v>706</v>
      </c>
    </row>
    <row r="132" spans="1:11" x14ac:dyDescent="0.2">
      <c r="A132">
        <v>406</v>
      </c>
      <c r="B132" t="s">
        <v>491</v>
      </c>
      <c r="C132" t="s">
        <v>2136</v>
      </c>
      <c r="D132" t="s">
        <v>1991</v>
      </c>
      <c r="E132">
        <v>9687.2999999999993</v>
      </c>
      <c r="F132">
        <v>6300</v>
      </c>
      <c r="G132" t="s">
        <v>2162</v>
      </c>
      <c r="H132" t="s">
        <v>2586</v>
      </c>
      <c r="I132" t="s">
        <v>2136</v>
      </c>
      <c r="J132" t="s">
        <v>130</v>
      </c>
      <c r="K132" t="s">
        <v>706</v>
      </c>
    </row>
    <row r="133" spans="1:11" x14ac:dyDescent="0.2">
      <c r="A133">
        <v>479</v>
      </c>
      <c r="B133" t="s">
        <v>1444</v>
      </c>
      <c r="C133" t="s">
        <v>2136</v>
      </c>
      <c r="D133" t="s">
        <v>1991</v>
      </c>
      <c r="E133">
        <v>7444</v>
      </c>
      <c r="F133">
        <v>24000</v>
      </c>
      <c r="G133" t="s">
        <v>2055</v>
      </c>
      <c r="H133" t="s">
        <v>2700</v>
      </c>
      <c r="I133" t="s">
        <v>2136</v>
      </c>
      <c r="J133" t="s">
        <v>130</v>
      </c>
      <c r="K133" t="s">
        <v>706</v>
      </c>
    </row>
    <row r="134" spans="1:11" x14ac:dyDescent="0.2">
      <c r="A134">
        <v>173</v>
      </c>
      <c r="B134" t="s">
        <v>220</v>
      </c>
      <c r="C134" t="s">
        <v>2041</v>
      </c>
      <c r="D134" t="s">
        <v>2042</v>
      </c>
      <c r="E134">
        <v>23713</v>
      </c>
      <c r="F134">
        <v>148000</v>
      </c>
      <c r="G134" t="s">
        <v>2244</v>
      </c>
      <c r="H134" t="s">
        <v>2245</v>
      </c>
      <c r="I134" t="s">
        <v>2041</v>
      </c>
      <c r="J134" t="s">
        <v>154</v>
      </c>
      <c r="K134" t="s">
        <v>1132</v>
      </c>
    </row>
    <row r="135" spans="1:11" x14ac:dyDescent="0.2">
      <c r="A135">
        <v>57</v>
      </c>
      <c r="B135" t="s">
        <v>153</v>
      </c>
      <c r="C135" t="s">
        <v>2041</v>
      </c>
      <c r="D135" t="s">
        <v>2042</v>
      </c>
      <c r="E135">
        <v>67571</v>
      </c>
      <c r="F135">
        <v>122000</v>
      </c>
      <c r="G135" t="s">
        <v>2029</v>
      </c>
      <c r="H135" t="s">
        <v>2043</v>
      </c>
      <c r="I135" t="s">
        <v>2041</v>
      </c>
      <c r="J135" t="s">
        <v>154</v>
      </c>
      <c r="K135" t="s">
        <v>569</v>
      </c>
    </row>
    <row r="136" spans="1:11" x14ac:dyDescent="0.2">
      <c r="A136">
        <v>165</v>
      </c>
      <c r="B136" t="s">
        <v>1585</v>
      </c>
      <c r="C136" t="s">
        <v>15</v>
      </c>
      <c r="D136" t="s">
        <v>2042</v>
      </c>
      <c r="E136">
        <v>24918</v>
      </c>
      <c r="F136">
        <v>13842</v>
      </c>
      <c r="G136" t="s">
        <v>2114</v>
      </c>
      <c r="H136" t="s">
        <v>2233</v>
      </c>
      <c r="I136" t="s">
        <v>15</v>
      </c>
      <c r="J136" t="s">
        <v>154</v>
      </c>
      <c r="K136" t="s">
        <v>1586</v>
      </c>
    </row>
    <row r="137" spans="1:11" x14ac:dyDescent="0.2">
      <c r="A137">
        <v>109</v>
      </c>
      <c r="B137" t="s">
        <v>211</v>
      </c>
      <c r="C137" t="s">
        <v>2144</v>
      </c>
      <c r="D137" t="s">
        <v>1991</v>
      </c>
      <c r="E137">
        <v>39290</v>
      </c>
      <c r="F137">
        <v>101000</v>
      </c>
      <c r="G137" t="s">
        <v>2029</v>
      </c>
      <c r="H137" t="s">
        <v>2145</v>
      </c>
      <c r="I137" t="s">
        <v>2144</v>
      </c>
      <c r="J137" t="s">
        <v>130</v>
      </c>
      <c r="K137" t="s">
        <v>594</v>
      </c>
    </row>
    <row r="138" spans="1:11" x14ac:dyDescent="0.2">
      <c r="A138">
        <v>36</v>
      </c>
      <c r="B138" t="s">
        <v>129</v>
      </c>
      <c r="C138" t="s">
        <v>1990</v>
      </c>
      <c r="D138" t="s">
        <v>1991</v>
      </c>
      <c r="E138">
        <v>108050</v>
      </c>
      <c r="F138">
        <v>8020</v>
      </c>
      <c r="G138" t="s">
        <v>1976</v>
      </c>
      <c r="H138" t="s">
        <v>1992</v>
      </c>
      <c r="I138" t="s">
        <v>1990</v>
      </c>
      <c r="J138" t="s">
        <v>130</v>
      </c>
      <c r="K138" t="s">
        <v>553</v>
      </c>
    </row>
    <row r="139" spans="1:11" x14ac:dyDescent="0.2">
      <c r="A139">
        <v>91</v>
      </c>
      <c r="B139" t="s">
        <v>195</v>
      </c>
      <c r="C139" t="s">
        <v>1990</v>
      </c>
      <c r="D139" t="s">
        <v>1991</v>
      </c>
      <c r="E139">
        <v>49484</v>
      </c>
      <c r="F139">
        <v>51987</v>
      </c>
      <c r="G139" t="s">
        <v>1941</v>
      </c>
      <c r="H139" t="s">
        <v>2111</v>
      </c>
      <c r="I139" t="s">
        <v>1990</v>
      </c>
      <c r="J139" t="s">
        <v>130</v>
      </c>
      <c r="K139" t="s">
        <v>553</v>
      </c>
    </row>
    <row r="140" spans="1:11" x14ac:dyDescent="0.2">
      <c r="A140">
        <v>389</v>
      </c>
      <c r="B140" t="s">
        <v>399</v>
      </c>
      <c r="C140" t="s">
        <v>1990</v>
      </c>
      <c r="D140" t="s">
        <v>1991</v>
      </c>
      <c r="E140">
        <v>10235</v>
      </c>
      <c r="F140">
        <v>178000</v>
      </c>
      <c r="G140" t="s">
        <v>2244</v>
      </c>
      <c r="H140" t="s">
        <v>2564</v>
      </c>
      <c r="I140" t="s">
        <v>1990</v>
      </c>
      <c r="J140" t="s">
        <v>130</v>
      </c>
      <c r="K140" t="s">
        <v>553</v>
      </c>
    </row>
    <row r="141" spans="1:11" x14ac:dyDescent="0.2">
      <c r="A141">
        <v>422</v>
      </c>
      <c r="B141" t="s">
        <v>514</v>
      </c>
      <c r="C141" t="s">
        <v>1990</v>
      </c>
      <c r="D141" t="s">
        <v>1991</v>
      </c>
      <c r="E141">
        <v>9258.9</v>
      </c>
      <c r="F141">
        <v>31900</v>
      </c>
      <c r="G141" t="s">
        <v>2055</v>
      </c>
      <c r="H141" t="s">
        <v>2614</v>
      </c>
      <c r="I141" t="s">
        <v>1990</v>
      </c>
      <c r="J141" t="s">
        <v>130</v>
      </c>
      <c r="K141" t="s">
        <v>553</v>
      </c>
    </row>
    <row r="142" spans="1:11" x14ac:dyDescent="0.2">
      <c r="A142">
        <v>52</v>
      </c>
      <c r="B142" t="s">
        <v>117</v>
      </c>
      <c r="C142" t="s">
        <v>2028</v>
      </c>
      <c r="D142" t="s">
        <v>1991</v>
      </c>
      <c r="E142">
        <v>77794</v>
      </c>
      <c r="F142">
        <v>171000</v>
      </c>
      <c r="G142" t="s">
        <v>2029</v>
      </c>
      <c r="H142" t="s">
        <v>2030</v>
      </c>
      <c r="I142" t="s">
        <v>2028</v>
      </c>
      <c r="J142" t="s">
        <v>130</v>
      </c>
      <c r="K142" t="s">
        <v>1577</v>
      </c>
    </row>
    <row r="143" spans="1:11" x14ac:dyDescent="0.2">
      <c r="A143">
        <v>319</v>
      </c>
      <c r="B143" t="s">
        <v>305</v>
      </c>
      <c r="C143" t="s">
        <v>2028</v>
      </c>
      <c r="D143" t="s">
        <v>1991</v>
      </c>
      <c r="E143">
        <v>12668</v>
      </c>
      <c r="F143">
        <v>9600</v>
      </c>
      <c r="G143" t="s">
        <v>2209</v>
      </c>
      <c r="H143" t="s">
        <v>2469</v>
      </c>
      <c r="I143" t="s">
        <v>2028</v>
      </c>
      <c r="J143" t="s">
        <v>130</v>
      </c>
      <c r="K143" t="s">
        <v>664</v>
      </c>
    </row>
    <row r="144" spans="1:11" x14ac:dyDescent="0.2">
      <c r="A144">
        <v>55</v>
      </c>
      <c r="B144" t="s">
        <v>2036</v>
      </c>
      <c r="C144" t="s">
        <v>2028</v>
      </c>
      <c r="D144" t="s">
        <v>1991</v>
      </c>
      <c r="E144">
        <v>68920</v>
      </c>
      <c r="F144">
        <v>185000</v>
      </c>
      <c r="G144" t="s">
        <v>2029</v>
      </c>
      <c r="H144" t="s">
        <v>2037</v>
      </c>
      <c r="I144" t="s">
        <v>2028</v>
      </c>
      <c r="J144" t="s">
        <v>130</v>
      </c>
      <c r="K144" t="s">
        <v>1629</v>
      </c>
    </row>
    <row r="145" spans="1:11" x14ac:dyDescent="0.2">
      <c r="A145">
        <v>262</v>
      </c>
      <c r="B145" t="s">
        <v>2378</v>
      </c>
      <c r="C145" t="s">
        <v>2379</v>
      </c>
      <c r="D145" t="s">
        <v>1991</v>
      </c>
      <c r="E145">
        <v>15803.6</v>
      </c>
      <c r="F145">
        <v>21600</v>
      </c>
      <c r="G145" t="s">
        <v>1920</v>
      </c>
      <c r="H145" t="s">
        <v>2380</v>
      </c>
      <c r="I145" t="s">
        <v>2379</v>
      </c>
      <c r="J145" t="s">
        <v>130</v>
      </c>
      <c r="K145" t="s">
        <v>773</v>
      </c>
    </row>
    <row r="146" spans="1:11" x14ac:dyDescent="0.2">
      <c r="A146">
        <v>388</v>
      </c>
      <c r="B146" t="s">
        <v>393</v>
      </c>
      <c r="C146" t="s">
        <v>2562</v>
      </c>
      <c r="D146" t="s">
        <v>1991</v>
      </c>
      <c r="E146">
        <v>10334</v>
      </c>
      <c r="F146">
        <v>22200</v>
      </c>
      <c r="G146" t="s">
        <v>1933</v>
      </c>
      <c r="H146" t="s">
        <v>2563</v>
      </c>
      <c r="I146" t="s">
        <v>2562</v>
      </c>
      <c r="J146" t="s">
        <v>130</v>
      </c>
      <c r="K146" t="s">
        <v>723</v>
      </c>
    </row>
    <row r="147" spans="1:11" x14ac:dyDescent="0.2">
      <c r="A147">
        <v>230</v>
      </c>
      <c r="B147" t="s">
        <v>322</v>
      </c>
      <c r="C147" t="s">
        <v>2098</v>
      </c>
      <c r="D147" t="s">
        <v>1991</v>
      </c>
      <c r="E147">
        <v>17867</v>
      </c>
      <c r="F147">
        <v>17700</v>
      </c>
      <c r="G147" t="s">
        <v>2209</v>
      </c>
      <c r="H147" t="s">
        <v>2330</v>
      </c>
      <c r="I147" t="s">
        <v>2098</v>
      </c>
      <c r="J147" t="s">
        <v>130</v>
      </c>
      <c r="K147" t="s">
        <v>676</v>
      </c>
    </row>
    <row r="148" spans="1:11" x14ac:dyDescent="0.2">
      <c r="A148">
        <v>453</v>
      </c>
      <c r="B148" t="s">
        <v>1570</v>
      </c>
      <c r="C148" t="s">
        <v>2098</v>
      </c>
      <c r="D148" t="s">
        <v>1991</v>
      </c>
      <c r="E148">
        <v>8238.7999999999993</v>
      </c>
      <c r="F148">
        <v>13481</v>
      </c>
      <c r="G148" t="s">
        <v>1968</v>
      </c>
      <c r="H148" t="s">
        <v>2660</v>
      </c>
      <c r="I148" t="s">
        <v>2098</v>
      </c>
      <c r="J148" t="s">
        <v>130</v>
      </c>
      <c r="K148" t="s">
        <v>1571</v>
      </c>
    </row>
    <row r="149" spans="1:11" x14ac:dyDescent="0.2">
      <c r="A149">
        <v>196</v>
      </c>
      <c r="B149" t="s">
        <v>249</v>
      </c>
      <c r="C149" t="s">
        <v>2098</v>
      </c>
      <c r="D149" t="s">
        <v>1991</v>
      </c>
      <c r="E149">
        <v>20502</v>
      </c>
      <c r="F149">
        <v>6400</v>
      </c>
      <c r="G149" t="s">
        <v>2164</v>
      </c>
      <c r="H149" t="s">
        <v>2279</v>
      </c>
      <c r="I149" t="s">
        <v>2098</v>
      </c>
      <c r="J149" t="s">
        <v>130</v>
      </c>
      <c r="K149" t="s">
        <v>631</v>
      </c>
    </row>
    <row r="150" spans="1:11" x14ac:dyDescent="0.2">
      <c r="A150">
        <v>477</v>
      </c>
      <c r="B150" t="s">
        <v>421</v>
      </c>
      <c r="C150" t="s">
        <v>2098</v>
      </c>
      <c r="D150" t="s">
        <v>1991</v>
      </c>
      <c r="E150">
        <v>7488</v>
      </c>
      <c r="F150">
        <v>2700</v>
      </c>
      <c r="G150" t="s">
        <v>2047</v>
      </c>
      <c r="H150" t="s">
        <v>2698</v>
      </c>
      <c r="I150" t="s">
        <v>2098</v>
      </c>
      <c r="J150" t="s">
        <v>130</v>
      </c>
      <c r="K150" t="s">
        <v>631</v>
      </c>
    </row>
    <row r="151" spans="1:11" x14ac:dyDescent="0.2">
      <c r="A151">
        <v>84</v>
      </c>
      <c r="B151" t="s">
        <v>264</v>
      </c>
      <c r="C151" t="s">
        <v>2098</v>
      </c>
      <c r="D151" t="s">
        <v>1991</v>
      </c>
      <c r="E151">
        <v>53354.7</v>
      </c>
      <c r="F151">
        <v>34825</v>
      </c>
      <c r="G151" t="s">
        <v>2034</v>
      </c>
      <c r="H151" t="s">
        <v>2099</v>
      </c>
      <c r="I151" t="s">
        <v>2098</v>
      </c>
      <c r="J151" t="s">
        <v>130</v>
      </c>
      <c r="K151" t="s">
        <v>643</v>
      </c>
    </row>
    <row r="152" spans="1:11" x14ac:dyDescent="0.2">
      <c r="A152">
        <v>141</v>
      </c>
      <c r="B152" t="s">
        <v>267</v>
      </c>
      <c r="C152" t="s">
        <v>2098</v>
      </c>
      <c r="D152" t="s">
        <v>1991</v>
      </c>
      <c r="E152">
        <v>31126.400000000001</v>
      </c>
      <c r="F152">
        <v>30621</v>
      </c>
      <c r="G152" t="s">
        <v>2197</v>
      </c>
      <c r="H152" t="s">
        <v>2199</v>
      </c>
      <c r="I152" t="s">
        <v>2098</v>
      </c>
      <c r="J152" t="s">
        <v>130</v>
      </c>
      <c r="K152" t="s">
        <v>643</v>
      </c>
    </row>
    <row r="153" spans="1:11" x14ac:dyDescent="0.2">
      <c r="A153">
        <v>143</v>
      </c>
      <c r="B153" t="s">
        <v>228</v>
      </c>
      <c r="C153" t="s">
        <v>2201</v>
      </c>
      <c r="D153" t="s">
        <v>1991</v>
      </c>
      <c r="E153">
        <v>30603.8</v>
      </c>
      <c r="F153">
        <v>138860</v>
      </c>
      <c r="G153" t="s">
        <v>1968</v>
      </c>
      <c r="H153" t="s">
        <v>2202</v>
      </c>
      <c r="I153" t="s">
        <v>2201</v>
      </c>
      <c r="J153" t="s">
        <v>130</v>
      </c>
      <c r="K153" t="s">
        <v>615</v>
      </c>
    </row>
    <row r="154" spans="1:11" x14ac:dyDescent="0.2">
      <c r="A154">
        <v>357</v>
      </c>
      <c r="B154" t="s">
        <v>451</v>
      </c>
      <c r="C154" t="s">
        <v>2520</v>
      </c>
      <c r="D154" t="s">
        <v>1991</v>
      </c>
      <c r="E154">
        <v>11454</v>
      </c>
      <c r="F154">
        <v>44000</v>
      </c>
      <c r="G154" t="s">
        <v>2029</v>
      </c>
      <c r="H154" t="s">
        <v>2521</v>
      </c>
      <c r="I154" t="s">
        <v>2520</v>
      </c>
      <c r="J154" t="s">
        <v>130</v>
      </c>
      <c r="K154" t="s">
        <v>747</v>
      </c>
    </row>
    <row r="155" spans="1:11" x14ac:dyDescent="0.2">
      <c r="A155">
        <v>309</v>
      </c>
      <c r="B155" t="s">
        <v>365</v>
      </c>
      <c r="C155" t="s">
        <v>2406</v>
      </c>
      <c r="D155" t="s">
        <v>1958</v>
      </c>
      <c r="E155">
        <v>13668.2</v>
      </c>
      <c r="F155">
        <v>61975</v>
      </c>
      <c r="G155" t="s">
        <v>1924</v>
      </c>
      <c r="H155" t="s">
        <v>2452</v>
      </c>
      <c r="I155" t="s">
        <v>2406</v>
      </c>
      <c r="J155" t="s">
        <v>114</v>
      </c>
      <c r="K155" t="s">
        <v>702</v>
      </c>
    </row>
    <row r="156" spans="1:11" x14ac:dyDescent="0.2">
      <c r="A156">
        <v>182</v>
      </c>
      <c r="B156" t="s">
        <v>2258</v>
      </c>
      <c r="C156" t="s">
        <v>2259</v>
      </c>
      <c r="D156" t="s">
        <v>1958</v>
      </c>
      <c r="E156">
        <v>22466</v>
      </c>
      <c r="F156">
        <v>15868</v>
      </c>
      <c r="G156" t="s">
        <v>1941</v>
      </c>
      <c r="H156" t="s">
        <v>2260</v>
      </c>
      <c r="I156" t="s">
        <v>2259</v>
      </c>
      <c r="J156" t="s">
        <v>114</v>
      </c>
      <c r="K156" t="s">
        <v>1560</v>
      </c>
    </row>
    <row r="157" spans="1:11" x14ac:dyDescent="0.2">
      <c r="A157">
        <v>358</v>
      </c>
      <c r="B157" t="s">
        <v>392</v>
      </c>
      <c r="C157" t="s">
        <v>2259</v>
      </c>
      <c r="D157" t="s">
        <v>1958</v>
      </c>
      <c r="E157">
        <v>11287.6</v>
      </c>
      <c r="F157">
        <v>54500</v>
      </c>
      <c r="G157" t="s">
        <v>1968</v>
      </c>
      <c r="H157" t="s">
        <v>2522</v>
      </c>
      <c r="I157" t="s">
        <v>2259</v>
      </c>
      <c r="J157" t="s">
        <v>114</v>
      </c>
      <c r="K157" t="s">
        <v>1560</v>
      </c>
    </row>
    <row r="158" spans="1:11" x14ac:dyDescent="0.2">
      <c r="A158">
        <v>275</v>
      </c>
      <c r="B158" t="s">
        <v>381</v>
      </c>
      <c r="C158" t="s">
        <v>2401</v>
      </c>
      <c r="D158" t="s">
        <v>1958</v>
      </c>
      <c r="E158">
        <v>14984</v>
      </c>
      <c r="F158">
        <v>87000</v>
      </c>
      <c r="G158" t="s">
        <v>1924</v>
      </c>
      <c r="H158" t="s">
        <v>2402</v>
      </c>
      <c r="I158" t="s">
        <v>2401</v>
      </c>
      <c r="J158" t="s">
        <v>114</v>
      </c>
      <c r="K158" t="s">
        <v>712</v>
      </c>
    </row>
    <row r="159" spans="1:11" x14ac:dyDescent="0.2">
      <c r="A159">
        <v>49</v>
      </c>
      <c r="B159" t="s">
        <v>132</v>
      </c>
      <c r="C159" t="s">
        <v>2022</v>
      </c>
      <c r="D159" t="s">
        <v>1958</v>
      </c>
      <c r="E159">
        <v>86377</v>
      </c>
      <c r="F159">
        <v>226000</v>
      </c>
      <c r="G159" t="s">
        <v>1968</v>
      </c>
      <c r="H159" t="s">
        <v>2023</v>
      </c>
      <c r="I159" t="s">
        <v>2022</v>
      </c>
      <c r="J159" t="s">
        <v>114</v>
      </c>
      <c r="K159" t="s">
        <v>555</v>
      </c>
    </row>
    <row r="160" spans="1:11" x14ac:dyDescent="0.2">
      <c r="A160">
        <v>114</v>
      </c>
      <c r="B160" t="s">
        <v>172</v>
      </c>
      <c r="C160" t="s">
        <v>19</v>
      </c>
      <c r="D160" t="s">
        <v>1958</v>
      </c>
      <c r="E160">
        <v>36662</v>
      </c>
      <c r="F160">
        <v>95000</v>
      </c>
      <c r="G160" t="s">
        <v>2039</v>
      </c>
      <c r="H160" t="s">
        <v>2154</v>
      </c>
      <c r="I160" t="s">
        <v>19</v>
      </c>
      <c r="J160" t="s">
        <v>114</v>
      </c>
      <c r="K160" t="s">
        <v>608</v>
      </c>
    </row>
    <row r="161" spans="1:11" x14ac:dyDescent="0.2">
      <c r="A161">
        <v>132</v>
      </c>
      <c r="B161" t="s">
        <v>1425</v>
      </c>
      <c r="C161" t="s">
        <v>19</v>
      </c>
      <c r="D161" t="s">
        <v>1958</v>
      </c>
      <c r="E161">
        <v>33246</v>
      </c>
      <c r="F161">
        <v>49935</v>
      </c>
      <c r="G161" t="s">
        <v>1941</v>
      </c>
      <c r="H161" t="s">
        <v>2181</v>
      </c>
      <c r="I161" t="s">
        <v>19</v>
      </c>
      <c r="J161" t="s">
        <v>114</v>
      </c>
      <c r="K161" t="s">
        <v>608</v>
      </c>
    </row>
    <row r="162" spans="1:11" x14ac:dyDescent="0.2">
      <c r="A162">
        <v>148</v>
      </c>
      <c r="B162" t="s">
        <v>218</v>
      </c>
      <c r="C162" t="s">
        <v>19</v>
      </c>
      <c r="D162" t="s">
        <v>1958</v>
      </c>
      <c r="E162">
        <v>28932</v>
      </c>
      <c r="F162">
        <v>27037</v>
      </c>
      <c r="G162" t="s">
        <v>2209</v>
      </c>
      <c r="H162" t="s">
        <v>2210</v>
      </c>
      <c r="I162" t="s">
        <v>19</v>
      </c>
      <c r="J162" t="s">
        <v>114</v>
      </c>
      <c r="K162" t="s">
        <v>608</v>
      </c>
    </row>
    <row r="163" spans="1:11" x14ac:dyDescent="0.2">
      <c r="A163">
        <v>412</v>
      </c>
      <c r="B163" t="s">
        <v>1564</v>
      </c>
      <c r="C163" t="s">
        <v>19</v>
      </c>
      <c r="D163" t="s">
        <v>1958</v>
      </c>
      <c r="E163">
        <v>9617.2000000000007</v>
      </c>
      <c r="F163">
        <v>9000</v>
      </c>
      <c r="G163" t="s">
        <v>2126</v>
      </c>
      <c r="H163" t="s">
        <v>2594</v>
      </c>
      <c r="I163" t="s">
        <v>19</v>
      </c>
      <c r="J163" t="s">
        <v>114</v>
      </c>
      <c r="K163" t="s">
        <v>1565</v>
      </c>
    </row>
    <row r="164" spans="1:11" x14ac:dyDescent="0.2">
      <c r="A164">
        <v>124</v>
      </c>
      <c r="B164" t="s">
        <v>246</v>
      </c>
      <c r="C164" t="s">
        <v>19</v>
      </c>
      <c r="D164" t="s">
        <v>1958</v>
      </c>
      <c r="E164">
        <v>34713.5</v>
      </c>
      <c r="F164">
        <v>32000</v>
      </c>
      <c r="G164" t="s">
        <v>2169</v>
      </c>
      <c r="H164" t="s">
        <v>2170</v>
      </c>
      <c r="I164" t="s">
        <v>19</v>
      </c>
      <c r="J164" t="s">
        <v>114</v>
      </c>
      <c r="K164" t="s">
        <v>629</v>
      </c>
    </row>
    <row r="165" spans="1:11" x14ac:dyDescent="0.2">
      <c r="A165">
        <v>296</v>
      </c>
      <c r="B165" t="s">
        <v>376</v>
      </c>
      <c r="C165" t="s">
        <v>19</v>
      </c>
      <c r="D165" t="s">
        <v>1958</v>
      </c>
      <c r="E165">
        <v>14372.4</v>
      </c>
      <c r="F165">
        <v>10500</v>
      </c>
      <c r="G165" t="s">
        <v>2197</v>
      </c>
      <c r="H165" t="s">
        <v>2434</v>
      </c>
      <c r="I165" t="s">
        <v>19</v>
      </c>
      <c r="J165" t="s">
        <v>114</v>
      </c>
      <c r="K165" t="s">
        <v>629</v>
      </c>
    </row>
    <row r="166" spans="1:11" x14ac:dyDescent="0.2">
      <c r="A166">
        <v>18</v>
      </c>
      <c r="B166" t="s">
        <v>1462</v>
      </c>
      <c r="C166" t="s">
        <v>19</v>
      </c>
      <c r="D166" t="s">
        <v>1958</v>
      </c>
      <c r="E166">
        <v>171912</v>
      </c>
      <c r="F166">
        <v>212985</v>
      </c>
      <c r="G166" t="s">
        <v>1941</v>
      </c>
      <c r="H166" t="s">
        <v>1959</v>
      </c>
      <c r="I166" t="s">
        <v>19</v>
      </c>
      <c r="J166" t="s">
        <v>114</v>
      </c>
      <c r="K166" t="s">
        <v>542</v>
      </c>
    </row>
    <row r="167" spans="1:11" x14ac:dyDescent="0.2">
      <c r="A167">
        <v>295</v>
      </c>
      <c r="B167" t="s">
        <v>420</v>
      </c>
      <c r="C167" t="s">
        <v>2411</v>
      </c>
      <c r="D167" t="s">
        <v>1967</v>
      </c>
      <c r="E167">
        <v>14412.4</v>
      </c>
      <c r="F167">
        <v>27900</v>
      </c>
      <c r="G167" t="s">
        <v>2045</v>
      </c>
      <c r="H167" t="s">
        <v>2433</v>
      </c>
      <c r="I167" t="s">
        <v>2411</v>
      </c>
      <c r="J167" t="s">
        <v>113</v>
      </c>
      <c r="K167" t="s">
        <v>732</v>
      </c>
    </row>
    <row r="168" spans="1:11" x14ac:dyDescent="0.2">
      <c r="A168">
        <v>281</v>
      </c>
      <c r="B168" t="s">
        <v>484</v>
      </c>
      <c r="C168" t="s">
        <v>2411</v>
      </c>
      <c r="D168" t="s">
        <v>1967</v>
      </c>
      <c r="E168">
        <v>14802.7</v>
      </c>
      <c r="F168">
        <v>15000</v>
      </c>
      <c r="G168" t="s">
        <v>2197</v>
      </c>
      <c r="H168" t="s">
        <v>2412</v>
      </c>
      <c r="I168" t="s">
        <v>2411</v>
      </c>
      <c r="J168" t="s">
        <v>113</v>
      </c>
      <c r="K168" t="s">
        <v>765</v>
      </c>
    </row>
    <row r="169" spans="1:11" x14ac:dyDescent="0.2">
      <c r="A169">
        <v>163</v>
      </c>
      <c r="B169" t="s">
        <v>219</v>
      </c>
      <c r="C169" t="s">
        <v>24</v>
      </c>
      <c r="D169" t="s">
        <v>1967</v>
      </c>
      <c r="E169">
        <v>25253</v>
      </c>
      <c r="F169">
        <v>27960</v>
      </c>
      <c r="G169" t="s">
        <v>2209</v>
      </c>
      <c r="H169" t="s">
        <v>2231</v>
      </c>
      <c r="I169" t="s">
        <v>24</v>
      </c>
      <c r="J169" t="s">
        <v>113</v>
      </c>
      <c r="K169" t="s">
        <v>609</v>
      </c>
    </row>
    <row r="170" spans="1:11" x14ac:dyDescent="0.2">
      <c r="A170">
        <v>338</v>
      </c>
      <c r="B170" t="s">
        <v>364</v>
      </c>
      <c r="C170" t="s">
        <v>24</v>
      </c>
      <c r="D170" t="s">
        <v>1967</v>
      </c>
      <c r="E170">
        <v>12156</v>
      </c>
      <c r="F170">
        <v>20700</v>
      </c>
      <c r="G170" t="s">
        <v>2240</v>
      </c>
      <c r="H170" t="s">
        <v>2496</v>
      </c>
      <c r="I170" t="s">
        <v>24</v>
      </c>
      <c r="J170" t="s">
        <v>113</v>
      </c>
      <c r="K170" t="s">
        <v>609</v>
      </c>
    </row>
    <row r="171" spans="1:11" x14ac:dyDescent="0.2">
      <c r="A171">
        <v>95</v>
      </c>
      <c r="B171" t="s">
        <v>182</v>
      </c>
      <c r="C171" t="s">
        <v>24</v>
      </c>
      <c r="D171" t="s">
        <v>1967</v>
      </c>
      <c r="E171">
        <v>45754</v>
      </c>
      <c r="F171">
        <v>79100</v>
      </c>
      <c r="G171" t="s">
        <v>2117</v>
      </c>
      <c r="H171" t="s">
        <v>2118</v>
      </c>
      <c r="I171" t="s">
        <v>24</v>
      </c>
      <c r="J171" t="s">
        <v>113</v>
      </c>
      <c r="K171" t="s">
        <v>585</v>
      </c>
    </row>
    <row r="172" spans="1:11" x14ac:dyDescent="0.2">
      <c r="A172">
        <v>255</v>
      </c>
      <c r="B172" t="s">
        <v>417</v>
      </c>
      <c r="C172" t="s">
        <v>24</v>
      </c>
      <c r="D172" t="s">
        <v>1967</v>
      </c>
      <c r="E172">
        <v>16061.6</v>
      </c>
      <c r="F172">
        <v>6382</v>
      </c>
      <c r="G172" t="s">
        <v>2162</v>
      </c>
      <c r="H172" t="s">
        <v>2370</v>
      </c>
      <c r="I172" t="s">
        <v>24</v>
      </c>
      <c r="J172" t="s">
        <v>113</v>
      </c>
      <c r="K172" t="s">
        <v>730</v>
      </c>
    </row>
    <row r="173" spans="1:11" x14ac:dyDescent="0.2">
      <c r="A173">
        <v>410</v>
      </c>
      <c r="B173" t="s">
        <v>1485</v>
      </c>
      <c r="C173" t="s">
        <v>24</v>
      </c>
      <c r="D173" t="s">
        <v>1967</v>
      </c>
      <c r="E173">
        <v>9654.4</v>
      </c>
      <c r="F173">
        <v>27000</v>
      </c>
      <c r="G173" t="s">
        <v>2187</v>
      </c>
      <c r="H173" t="s">
        <v>2591</v>
      </c>
      <c r="I173" t="s">
        <v>24</v>
      </c>
      <c r="J173" t="s">
        <v>113</v>
      </c>
      <c r="K173" t="s">
        <v>730</v>
      </c>
    </row>
    <row r="174" spans="1:11" x14ac:dyDescent="0.2">
      <c r="A174">
        <v>45</v>
      </c>
      <c r="B174" t="s">
        <v>136</v>
      </c>
      <c r="C174" t="s">
        <v>24</v>
      </c>
      <c r="D174" t="s">
        <v>1967</v>
      </c>
      <c r="E174">
        <v>90958</v>
      </c>
      <c r="F174">
        <v>382550</v>
      </c>
      <c r="G174" t="s">
        <v>2012</v>
      </c>
      <c r="H174" t="s">
        <v>2013</v>
      </c>
      <c r="I174" t="s">
        <v>24</v>
      </c>
      <c r="J174" t="s">
        <v>113</v>
      </c>
      <c r="K174" t="s">
        <v>558</v>
      </c>
    </row>
    <row r="175" spans="1:11" x14ac:dyDescent="0.2">
      <c r="A175">
        <v>202</v>
      </c>
      <c r="B175" t="s">
        <v>285</v>
      </c>
      <c r="C175" t="s">
        <v>24</v>
      </c>
      <c r="D175" t="s">
        <v>1967</v>
      </c>
      <c r="E175">
        <v>20310</v>
      </c>
      <c r="F175">
        <v>56100</v>
      </c>
      <c r="G175" t="s">
        <v>2286</v>
      </c>
      <c r="H175" t="s">
        <v>2287</v>
      </c>
      <c r="I175" t="s">
        <v>24</v>
      </c>
      <c r="J175" t="s">
        <v>113</v>
      </c>
      <c r="K175" t="s">
        <v>558</v>
      </c>
    </row>
    <row r="176" spans="1:11" x14ac:dyDescent="0.2">
      <c r="A176">
        <v>397</v>
      </c>
      <c r="B176" t="s">
        <v>1377</v>
      </c>
      <c r="C176" t="s">
        <v>24</v>
      </c>
      <c r="D176" t="s">
        <v>1967</v>
      </c>
      <c r="E176">
        <v>9903</v>
      </c>
      <c r="F176">
        <v>13222</v>
      </c>
      <c r="G176" t="s">
        <v>2189</v>
      </c>
      <c r="H176" t="s">
        <v>2575</v>
      </c>
      <c r="I176" t="s">
        <v>24</v>
      </c>
      <c r="J176" t="s">
        <v>113</v>
      </c>
      <c r="K176" t="s">
        <v>558</v>
      </c>
    </row>
    <row r="177" spans="1:11" x14ac:dyDescent="0.2">
      <c r="A177">
        <v>416</v>
      </c>
      <c r="B177" t="s">
        <v>1379</v>
      </c>
      <c r="C177" t="s">
        <v>24</v>
      </c>
      <c r="D177" t="s">
        <v>1967</v>
      </c>
      <c r="E177">
        <v>9428</v>
      </c>
      <c r="F177">
        <v>23500</v>
      </c>
      <c r="G177" t="s">
        <v>2286</v>
      </c>
      <c r="H177" t="s">
        <v>2602</v>
      </c>
      <c r="I177" t="s">
        <v>24</v>
      </c>
      <c r="J177" t="s">
        <v>113</v>
      </c>
      <c r="K177" t="s">
        <v>558</v>
      </c>
    </row>
    <row r="178" spans="1:11" x14ac:dyDescent="0.2">
      <c r="A178">
        <v>460</v>
      </c>
      <c r="B178" t="s">
        <v>288</v>
      </c>
      <c r="C178" t="s">
        <v>24</v>
      </c>
      <c r="D178" t="s">
        <v>1967</v>
      </c>
      <c r="E178">
        <v>8133</v>
      </c>
      <c r="F178">
        <v>24600</v>
      </c>
      <c r="G178" t="s">
        <v>2382</v>
      </c>
      <c r="H178" t="s">
        <v>2671</v>
      </c>
      <c r="I178" t="s">
        <v>24</v>
      </c>
      <c r="J178" t="s">
        <v>113</v>
      </c>
      <c r="K178" t="s">
        <v>558</v>
      </c>
    </row>
    <row r="179" spans="1:11" x14ac:dyDescent="0.2">
      <c r="A179">
        <v>23</v>
      </c>
      <c r="B179" t="s">
        <v>112</v>
      </c>
      <c r="C179" t="s">
        <v>24</v>
      </c>
      <c r="D179" t="s">
        <v>1967</v>
      </c>
      <c r="E179">
        <v>152669</v>
      </c>
      <c r="F179">
        <v>463100</v>
      </c>
      <c r="G179" t="s">
        <v>1968</v>
      </c>
      <c r="H179" t="s">
        <v>1969</v>
      </c>
      <c r="I179" t="s">
        <v>24</v>
      </c>
      <c r="J179" t="s">
        <v>113</v>
      </c>
      <c r="K179" t="s">
        <v>541</v>
      </c>
    </row>
    <row r="180" spans="1:11" x14ac:dyDescent="0.2">
      <c r="A180">
        <v>175</v>
      </c>
      <c r="B180" t="s">
        <v>269</v>
      </c>
      <c r="C180" t="s">
        <v>24</v>
      </c>
      <c r="D180" t="s">
        <v>1967</v>
      </c>
      <c r="E180">
        <v>23090.6</v>
      </c>
      <c r="F180">
        <v>60000</v>
      </c>
      <c r="G180" t="s">
        <v>2248</v>
      </c>
      <c r="H180" t="s">
        <v>2249</v>
      </c>
      <c r="I180" t="s">
        <v>24</v>
      </c>
      <c r="J180" t="s">
        <v>113</v>
      </c>
      <c r="K180" t="s">
        <v>541</v>
      </c>
    </row>
    <row r="181" spans="1:11" x14ac:dyDescent="0.2">
      <c r="A181">
        <v>365</v>
      </c>
      <c r="B181" t="s">
        <v>487</v>
      </c>
      <c r="C181" t="s">
        <v>24</v>
      </c>
      <c r="D181" t="s">
        <v>1967</v>
      </c>
      <c r="E181">
        <v>11131.6</v>
      </c>
      <c r="F181">
        <v>13600</v>
      </c>
      <c r="G181" t="s">
        <v>1920</v>
      </c>
      <c r="H181" t="s">
        <v>2532</v>
      </c>
      <c r="I181" t="s">
        <v>24</v>
      </c>
      <c r="J181" t="s">
        <v>113</v>
      </c>
      <c r="K181" t="s">
        <v>541</v>
      </c>
    </row>
    <row r="182" spans="1:11" x14ac:dyDescent="0.2">
      <c r="A182">
        <v>70</v>
      </c>
      <c r="B182" t="s">
        <v>171</v>
      </c>
      <c r="C182" t="s">
        <v>24</v>
      </c>
      <c r="D182" t="s">
        <v>1967</v>
      </c>
      <c r="E182">
        <v>58048</v>
      </c>
      <c r="F182">
        <v>103000</v>
      </c>
      <c r="G182" t="s">
        <v>2068</v>
      </c>
      <c r="H182" t="s">
        <v>2069</v>
      </c>
      <c r="I182" t="s">
        <v>24</v>
      </c>
      <c r="J182" t="s">
        <v>113</v>
      </c>
      <c r="K182" t="s">
        <v>579</v>
      </c>
    </row>
    <row r="183" spans="1:11" x14ac:dyDescent="0.2">
      <c r="A183">
        <v>364</v>
      </c>
      <c r="B183" t="s">
        <v>390</v>
      </c>
      <c r="C183" t="s">
        <v>2530</v>
      </c>
      <c r="D183" t="s">
        <v>1967</v>
      </c>
      <c r="E183">
        <v>11135.1</v>
      </c>
      <c r="F183">
        <v>43300</v>
      </c>
      <c r="G183" t="s">
        <v>2382</v>
      </c>
      <c r="H183" t="s">
        <v>2531</v>
      </c>
      <c r="I183" t="s">
        <v>2530</v>
      </c>
      <c r="J183" t="s">
        <v>113</v>
      </c>
      <c r="K183" t="s">
        <v>721</v>
      </c>
    </row>
    <row r="184" spans="1:11" x14ac:dyDescent="0.2">
      <c r="A184">
        <v>222</v>
      </c>
      <c r="B184" t="s">
        <v>232</v>
      </c>
      <c r="C184" t="s">
        <v>2081</v>
      </c>
      <c r="D184" t="s">
        <v>1967</v>
      </c>
      <c r="E184">
        <v>18701</v>
      </c>
      <c r="F184">
        <v>12785</v>
      </c>
      <c r="G184" t="s">
        <v>2047</v>
      </c>
      <c r="H184" t="s">
        <v>2319</v>
      </c>
      <c r="I184" t="s">
        <v>2081</v>
      </c>
      <c r="J184" t="s">
        <v>113</v>
      </c>
      <c r="K184" t="s">
        <v>617</v>
      </c>
    </row>
    <row r="185" spans="1:11" x14ac:dyDescent="0.2">
      <c r="A185">
        <v>288</v>
      </c>
      <c r="B185" t="s">
        <v>400</v>
      </c>
      <c r="C185" t="s">
        <v>2422</v>
      </c>
      <c r="D185" t="s">
        <v>2074</v>
      </c>
      <c r="E185">
        <v>14680</v>
      </c>
      <c r="F185">
        <v>60000</v>
      </c>
      <c r="G185" t="s">
        <v>2187</v>
      </c>
      <c r="H185" t="s">
        <v>2423</v>
      </c>
      <c r="I185" t="s">
        <v>2422</v>
      </c>
      <c r="J185" t="s">
        <v>177</v>
      </c>
      <c r="K185" t="s">
        <v>690</v>
      </c>
    </row>
    <row r="186" spans="1:11" x14ac:dyDescent="0.2">
      <c r="A186">
        <v>290</v>
      </c>
      <c r="B186" t="s">
        <v>350</v>
      </c>
      <c r="C186" t="s">
        <v>2422</v>
      </c>
      <c r="D186" t="s">
        <v>2074</v>
      </c>
      <c r="E186">
        <v>14657</v>
      </c>
      <c r="F186">
        <v>23232</v>
      </c>
      <c r="G186" t="s">
        <v>2240</v>
      </c>
      <c r="H186" t="s">
        <v>2425</v>
      </c>
      <c r="I186" t="s">
        <v>2422</v>
      </c>
      <c r="J186" t="s">
        <v>177</v>
      </c>
      <c r="K186" t="s">
        <v>690</v>
      </c>
    </row>
    <row r="187" spans="1:11" x14ac:dyDescent="0.2">
      <c r="A187">
        <v>351</v>
      </c>
      <c r="B187" t="s">
        <v>380</v>
      </c>
      <c r="C187" t="s">
        <v>2422</v>
      </c>
      <c r="D187" t="s">
        <v>2074</v>
      </c>
      <c r="E187">
        <v>11752</v>
      </c>
      <c r="F187">
        <v>22293</v>
      </c>
      <c r="G187" t="s">
        <v>1920</v>
      </c>
      <c r="H187" t="s">
        <v>2512</v>
      </c>
      <c r="I187" t="s">
        <v>2422</v>
      </c>
      <c r="J187" t="s">
        <v>177</v>
      </c>
      <c r="K187" t="s">
        <v>711</v>
      </c>
    </row>
    <row r="188" spans="1:11" x14ac:dyDescent="0.2">
      <c r="A188">
        <v>383</v>
      </c>
      <c r="B188" t="s">
        <v>462</v>
      </c>
      <c r="C188" t="s">
        <v>1</v>
      </c>
      <c r="D188" t="s">
        <v>2074</v>
      </c>
      <c r="E188">
        <v>10487.8</v>
      </c>
      <c r="F188">
        <v>187384</v>
      </c>
      <c r="G188" t="s">
        <v>2156</v>
      </c>
      <c r="H188" t="s">
        <v>2556</v>
      </c>
      <c r="I188" t="s">
        <v>1</v>
      </c>
      <c r="J188" t="s">
        <v>177</v>
      </c>
      <c r="K188" t="s">
        <v>756</v>
      </c>
    </row>
    <row r="189" spans="1:11" x14ac:dyDescent="0.2">
      <c r="A189">
        <v>209</v>
      </c>
      <c r="B189" t="s">
        <v>1430</v>
      </c>
      <c r="C189" t="s">
        <v>2299</v>
      </c>
      <c r="D189" t="s">
        <v>2074</v>
      </c>
      <c r="E189">
        <v>19419</v>
      </c>
      <c r="F189">
        <v>50000</v>
      </c>
      <c r="G189" t="s">
        <v>2029</v>
      </c>
      <c r="H189" t="s">
        <v>2300</v>
      </c>
      <c r="I189" t="s">
        <v>2299</v>
      </c>
      <c r="J189" t="s">
        <v>177</v>
      </c>
      <c r="K189" t="s">
        <v>759</v>
      </c>
    </row>
    <row r="190" spans="1:11" x14ac:dyDescent="0.2">
      <c r="A190">
        <v>126</v>
      </c>
      <c r="B190" t="s">
        <v>320</v>
      </c>
      <c r="C190" t="s">
        <v>23</v>
      </c>
      <c r="D190" t="s">
        <v>2074</v>
      </c>
      <c r="E190">
        <v>34233.4</v>
      </c>
      <c r="F190">
        <v>12284</v>
      </c>
      <c r="G190" t="s">
        <v>2162</v>
      </c>
      <c r="H190" t="s">
        <v>2173</v>
      </c>
      <c r="I190" t="s">
        <v>23</v>
      </c>
      <c r="J190" t="s">
        <v>177</v>
      </c>
      <c r="K190" t="s">
        <v>1613</v>
      </c>
    </row>
    <row r="191" spans="1:11" x14ac:dyDescent="0.2">
      <c r="A191">
        <v>489</v>
      </c>
      <c r="B191" t="s">
        <v>1648</v>
      </c>
      <c r="C191" t="s">
        <v>23</v>
      </c>
      <c r="D191" t="s">
        <v>2074</v>
      </c>
      <c r="E191">
        <v>7283.8</v>
      </c>
      <c r="F191">
        <v>7388</v>
      </c>
      <c r="G191" t="s">
        <v>2248</v>
      </c>
      <c r="H191" t="s">
        <v>2718</v>
      </c>
      <c r="I191" t="s">
        <v>23</v>
      </c>
      <c r="J191" t="s">
        <v>177</v>
      </c>
      <c r="K191" t="s">
        <v>1649</v>
      </c>
    </row>
    <row r="192" spans="1:11" x14ac:dyDescent="0.2">
      <c r="A192">
        <v>347</v>
      </c>
      <c r="B192" t="s">
        <v>480</v>
      </c>
      <c r="C192" t="s">
        <v>2507</v>
      </c>
      <c r="D192" t="s">
        <v>2074</v>
      </c>
      <c r="E192">
        <v>11995.9</v>
      </c>
      <c r="F192">
        <v>34000</v>
      </c>
      <c r="G192" t="s">
        <v>2273</v>
      </c>
      <c r="H192" t="s">
        <v>2508</v>
      </c>
      <c r="I192" t="s">
        <v>2507</v>
      </c>
      <c r="J192" t="s">
        <v>177</v>
      </c>
      <c r="K192" t="s">
        <v>763</v>
      </c>
    </row>
    <row r="193" spans="1:11" x14ac:dyDescent="0.2">
      <c r="A193">
        <v>350</v>
      </c>
      <c r="B193" t="s">
        <v>456</v>
      </c>
      <c r="C193" t="s">
        <v>2507</v>
      </c>
      <c r="D193" t="s">
        <v>2074</v>
      </c>
      <c r="E193">
        <v>11783</v>
      </c>
      <c r="F193">
        <v>47500</v>
      </c>
      <c r="G193" t="s">
        <v>2336</v>
      </c>
      <c r="H193" t="s">
        <v>2511</v>
      </c>
      <c r="I193" t="s">
        <v>2507</v>
      </c>
      <c r="J193" t="s">
        <v>177</v>
      </c>
      <c r="K193" t="s">
        <v>763</v>
      </c>
    </row>
    <row r="194" spans="1:11" x14ac:dyDescent="0.2">
      <c r="A194">
        <v>374</v>
      </c>
      <c r="B194" t="s">
        <v>231</v>
      </c>
      <c r="C194" t="s">
        <v>2543</v>
      </c>
      <c r="D194" t="s">
        <v>2074</v>
      </c>
      <c r="E194">
        <v>10847</v>
      </c>
      <c r="F194">
        <v>15038</v>
      </c>
      <c r="G194" t="s">
        <v>1976</v>
      </c>
      <c r="H194" t="s">
        <v>2544</v>
      </c>
      <c r="I194" t="s">
        <v>2543</v>
      </c>
      <c r="J194" t="s">
        <v>177</v>
      </c>
      <c r="K194" t="s">
        <v>1495</v>
      </c>
    </row>
    <row r="195" spans="1:11" x14ac:dyDescent="0.2">
      <c r="A195">
        <v>93</v>
      </c>
      <c r="B195" t="s">
        <v>2113</v>
      </c>
      <c r="C195" t="s">
        <v>23</v>
      </c>
      <c r="D195" t="s">
        <v>2074</v>
      </c>
      <c r="E195">
        <v>47710.6</v>
      </c>
      <c r="F195">
        <v>5289</v>
      </c>
      <c r="G195" t="s">
        <v>2114</v>
      </c>
      <c r="H195" t="s">
        <v>2115</v>
      </c>
      <c r="I195" t="s">
        <v>23</v>
      </c>
      <c r="J195" t="s">
        <v>177</v>
      </c>
      <c r="K195" t="s">
        <v>588</v>
      </c>
    </row>
    <row r="196" spans="1:11" x14ac:dyDescent="0.2">
      <c r="A196">
        <v>155</v>
      </c>
      <c r="B196" t="s">
        <v>233</v>
      </c>
      <c r="C196" t="s">
        <v>2220</v>
      </c>
      <c r="D196" t="s">
        <v>2074</v>
      </c>
      <c r="E196">
        <v>26948.9</v>
      </c>
      <c r="F196">
        <v>25300</v>
      </c>
      <c r="G196" t="s">
        <v>2197</v>
      </c>
      <c r="H196" t="s">
        <v>2221</v>
      </c>
      <c r="I196" t="s">
        <v>2220</v>
      </c>
      <c r="J196" t="s">
        <v>177</v>
      </c>
      <c r="K196" t="s">
        <v>618</v>
      </c>
    </row>
    <row r="197" spans="1:11" x14ac:dyDescent="0.2">
      <c r="A197">
        <v>362</v>
      </c>
      <c r="B197" t="s">
        <v>1486</v>
      </c>
      <c r="C197" t="s">
        <v>2527</v>
      </c>
      <c r="D197" t="s">
        <v>2074</v>
      </c>
      <c r="E197">
        <v>11147.7</v>
      </c>
      <c r="F197">
        <v>18100</v>
      </c>
      <c r="G197" t="s">
        <v>1908</v>
      </c>
      <c r="H197" t="s">
        <v>2528</v>
      </c>
      <c r="I197" t="s">
        <v>2527</v>
      </c>
      <c r="J197" t="s">
        <v>177</v>
      </c>
      <c r="K197" t="s">
        <v>1582</v>
      </c>
    </row>
    <row r="198" spans="1:11" x14ac:dyDescent="0.2">
      <c r="A198">
        <v>152</v>
      </c>
      <c r="B198" t="s">
        <v>263</v>
      </c>
      <c r="C198" t="s">
        <v>2215</v>
      </c>
      <c r="D198" t="s">
        <v>2074</v>
      </c>
      <c r="E198">
        <v>28114</v>
      </c>
      <c r="F198">
        <v>16800</v>
      </c>
      <c r="G198" t="s">
        <v>2209</v>
      </c>
      <c r="H198" t="s">
        <v>2216</v>
      </c>
      <c r="I198" t="s">
        <v>2215</v>
      </c>
      <c r="J198" t="s">
        <v>177</v>
      </c>
      <c r="K198" t="s">
        <v>641</v>
      </c>
    </row>
    <row r="199" spans="1:11" x14ac:dyDescent="0.2">
      <c r="A199">
        <v>184</v>
      </c>
      <c r="B199" t="s">
        <v>1470</v>
      </c>
      <c r="C199" t="s">
        <v>2262</v>
      </c>
      <c r="D199" t="s">
        <v>2074</v>
      </c>
      <c r="E199">
        <v>22098</v>
      </c>
      <c r="F199">
        <v>53000</v>
      </c>
      <c r="G199" t="s">
        <v>2039</v>
      </c>
      <c r="H199" t="s">
        <v>2263</v>
      </c>
      <c r="I199" t="s">
        <v>2262</v>
      </c>
      <c r="J199" t="s">
        <v>177</v>
      </c>
      <c r="K199" t="s">
        <v>1471</v>
      </c>
    </row>
    <row r="200" spans="1:11" x14ac:dyDescent="0.2">
      <c r="A200">
        <v>469</v>
      </c>
      <c r="B200" t="s">
        <v>1484</v>
      </c>
      <c r="C200" t="s">
        <v>2686</v>
      </c>
      <c r="D200" t="s">
        <v>2074</v>
      </c>
      <c r="E200">
        <v>7831</v>
      </c>
      <c r="F200">
        <v>20000</v>
      </c>
      <c r="G200" t="s">
        <v>1968</v>
      </c>
      <c r="H200" t="s">
        <v>2687</v>
      </c>
      <c r="I200" t="s">
        <v>2686</v>
      </c>
      <c r="J200" t="s">
        <v>177</v>
      </c>
      <c r="K200" t="s">
        <v>701</v>
      </c>
    </row>
    <row r="201" spans="1:11" x14ac:dyDescent="0.2">
      <c r="A201">
        <v>307</v>
      </c>
      <c r="B201" t="s">
        <v>452</v>
      </c>
      <c r="C201" t="s">
        <v>7</v>
      </c>
      <c r="D201" t="s">
        <v>2074</v>
      </c>
      <c r="E201">
        <v>13696.1</v>
      </c>
      <c r="F201">
        <v>14049</v>
      </c>
      <c r="G201" t="s">
        <v>2126</v>
      </c>
      <c r="H201" t="s">
        <v>2450</v>
      </c>
      <c r="I201" t="s">
        <v>7</v>
      </c>
      <c r="J201" t="s">
        <v>177</v>
      </c>
      <c r="K201" t="s">
        <v>1438</v>
      </c>
    </row>
    <row r="202" spans="1:11" x14ac:dyDescent="0.2">
      <c r="A202">
        <v>344</v>
      </c>
      <c r="B202" t="s">
        <v>414</v>
      </c>
      <c r="C202" t="s">
        <v>7</v>
      </c>
      <c r="D202" t="s">
        <v>2074</v>
      </c>
      <c r="E202">
        <v>12010</v>
      </c>
      <c r="F202">
        <v>25000</v>
      </c>
      <c r="G202" t="s">
        <v>2286</v>
      </c>
      <c r="H202" t="s">
        <v>2504</v>
      </c>
      <c r="I202" t="s">
        <v>7</v>
      </c>
      <c r="J202" t="s">
        <v>177</v>
      </c>
      <c r="K202" t="s">
        <v>1591</v>
      </c>
    </row>
    <row r="203" spans="1:11" x14ac:dyDescent="0.2">
      <c r="A203">
        <v>125</v>
      </c>
      <c r="B203" t="s">
        <v>255</v>
      </c>
      <c r="C203" t="s">
        <v>2171</v>
      </c>
      <c r="D203" t="s">
        <v>2074</v>
      </c>
      <c r="E203">
        <v>34702</v>
      </c>
      <c r="F203">
        <v>236000</v>
      </c>
      <c r="G203" t="s">
        <v>2060</v>
      </c>
      <c r="H203" t="s">
        <v>2172</v>
      </c>
      <c r="I203" t="s">
        <v>2171</v>
      </c>
      <c r="J203" t="s">
        <v>177</v>
      </c>
      <c r="K203" t="s">
        <v>635</v>
      </c>
    </row>
    <row r="204" spans="1:11" x14ac:dyDescent="0.2">
      <c r="A204">
        <v>312</v>
      </c>
      <c r="B204" t="s">
        <v>482</v>
      </c>
      <c r="C204" t="s">
        <v>2171</v>
      </c>
      <c r="D204" t="s">
        <v>2074</v>
      </c>
      <c r="E204">
        <v>12992</v>
      </c>
      <c r="F204">
        <v>18000</v>
      </c>
      <c r="G204" t="s">
        <v>2189</v>
      </c>
      <c r="H204" t="s">
        <v>2457</v>
      </c>
      <c r="I204" t="s">
        <v>2171</v>
      </c>
      <c r="J204" t="s">
        <v>177</v>
      </c>
      <c r="K204" t="s">
        <v>635</v>
      </c>
    </row>
    <row r="205" spans="1:11" x14ac:dyDescent="0.2">
      <c r="A205">
        <v>72</v>
      </c>
      <c r="B205" t="s">
        <v>71</v>
      </c>
      <c r="C205" t="s">
        <v>2073</v>
      </c>
      <c r="D205" t="s">
        <v>2074</v>
      </c>
      <c r="E205">
        <v>57534</v>
      </c>
      <c r="F205">
        <v>253000</v>
      </c>
      <c r="G205" t="s">
        <v>1972</v>
      </c>
      <c r="H205" t="s">
        <v>2075</v>
      </c>
      <c r="I205" t="s">
        <v>2073</v>
      </c>
      <c r="J205" t="s">
        <v>177</v>
      </c>
      <c r="K205" t="s">
        <v>586</v>
      </c>
    </row>
    <row r="206" spans="1:11" x14ac:dyDescent="0.2">
      <c r="A206">
        <v>417</v>
      </c>
      <c r="B206" t="s">
        <v>411</v>
      </c>
      <c r="C206" t="s">
        <v>2603</v>
      </c>
      <c r="D206" t="s">
        <v>2074</v>
      </c>
      <c r="E206">
        <v>9371</v>
      </c>
      <c r="F206">
        <v>27000</v>
      </c>
      <c r="G206" t="s">
        <v>2197</v>
      </c>
      <c r="H206" t="s">
        <v>2604</v>
      </c>
      <c r="I206" t="s">
        <v>2603</v>
      </c>
      <c r="J206" t="s">
        <v>177</v>
      </c>
      <c r="K206" t="s">
        <v>727</v>
      </c>
    </row>
    <row r="207" spans="1:11" x14ac:dyDescent="0.2">
      <c r="A207">
        <v>428</v>
      </c>
      <c r="B207" t="s">
        <v>501</v>
      </c>
      <c r="C207" t="s">
        <v>2623</v>
      </c>
      <c r="D207" t="s">
        <v>2624</v>
      </c>
      <c r="E207">
        <v>9153</v>
      </c>
      <c r="F207">
        <v>20101</v>
      </c>
      <c r="G207" t="s">
        <v>1941</v>
      </c>
      <c r="H207" t="s">
        <v>2625</v>
      </c>
      <c r="I207" t="s">
        <v>2623</v>
      </c>
      <c r="J207" t="s">
        <v>502</v>
      </c>
      <c r="K207" t="s">
        <v>771</v>
      </c>
    </row>
    <row r="208" spans="1:11" x14ac:dyDescent="0.2">
      <c r="A208">
        <v>472</v>
      </c>
      <c r="B208" t="s">
        <v>1646</v>
      </c>
      <c r="C208" t="s">
        <v>2623</v>
      </c>
      <c r="D208" t="s">
        <v>2624</v>
      </c>
      <c r="E208">
        <v>7781.9</v>
      </c>
      <c r="F208">
        <v>10961</v>
      </c>
      <c r="G208" t="s">
        <v>2345</v>
      </c>
      <c r="H208" t="s">
        <v>2691</v>
      </c>
      <c r="I208" t="s">
        <v>2623</v>
      </c>
      <c r="J208" t="s">
        <v>502</v>
      </c>
      <c r="K208" t="s">
        <v>1176</v>
      </c>
    </row>
    <row r="209" spans="1:11" x14ac:dyDescent="0.2">
      <c r="A209">
        <v>244</v>
      </c>
      <c r="B209" t="s">
        <v>454</v>
      </c>
      <c r="C209" t="s">
        <v>2353</v>
      </c>
      <c r="D209" t="s">
        <v>2015</v>
      </c>
      <c r="E209">
        <v>16917.400000000001</v>
      </c>
      <c r="F209">
        <v>3591</v>
      </c>
      <c r="G209" t="s">
        <v>1928</v>
      </c>
      <c r="H209" t="s">
        <v>2354</v>
      </c>
      <c r="I209" t="s">
        <v>2353</v>
      </c>
      <c r="J209" t="s">
        <v>143</v>
      </c>
      <c r="K209" t="s">
        <v>749</v>
      </c>
    </row>
    <row r="210" spans="1:11" x14ac:dyDescent="0.2">
      <c r="A210">
        <v>293</v>
      </c>
      <c r="B210" t="s">
        <v>457</v>
      </c>
      <c r="C210" t="s">
        <v>2353</v>
      </c>
      <c r="D210" t="s">
        <v>2015</v>
      </c>
      <c r="E210">
        <v>14555.7</v>
      </c>
      <c r="F210">
        <v>37500</v>
      </c>
      <c r="G210" t="s">
        <v>1968</v>
      </c>
      <c r="H210" t="s">
        <v>2430</v>
      </c>
      <c r="I210" t="s">
        <v>2353</v>
      </c>
      <c r="J210" t="s">
        <v>143</v>
      </c>
      <c r="K210" t="s">
        <v>749</v>
      </c>
    </row>
    <row r="211" spans="1:11" x14ac:dyDescent="0.2">
      <c r="A211">
        <v>330</v>
      </c>
      <c r="B211" t="s">
        <v>256</v>
      </c>
      <c r="C211" t="s">
        <v>2485</v>
      </c>
      <c r="D211" t="s">
        <v>2015</v>
      </c>
      <c r="E211">
        <v>12490</v>
      </c>
      <c r="F211">
        <v>54500</v>
      </c>
      <c r="G211" t="s">
        <v>2050</v>
      </c>
      <c r="H211" t="s">
        <v>2486</v>
      </c>
      <c r="I211" t="s">
        <v>2485</v>
      </c>
      <c r="J211" t="s">
        <v>143</v>
      </c>
      <c r="K211" t="s">
        <v>636</v>
      </c>
    </row>
    <row r="212" spans="1:11" x14ac:dyDescent="0.2">
      <c r="A212">
        <v>111</v>
      </c>
      <c r="B212" t="s">
        <v>216</v>
      </c>
      <c r="C212" t="s">
        <v>2149</v>
      </c>
      <c r="D212" t="s">
        <v>2015</v>
      </c>
      <c r="E212">
        <v>38691.599999999999</v>
      </c>
      <c r="F212">
        <v>185800</v>
      </c>
      <c r="G212" t="s">
        <v>1968</v>
      </c>
      <c r="H212" t="s">
        <v>2150</v>
      </c>
      <c r="I212" t="s">
        <v>2149</v>
      </c>
      <c r="J212" t="s">
        <v>143</v>
      </c>
      <c r="K212" t="s">
        <v>606</v>
      </c>
    </row>
    <row r="213" spans="1:11" x14ac:dyDescent="0.2">
      <c r="A213">
        <v>61</v>
      </c>
      <c r="B213" t="s">
        <v>158</v>
      </c>
      <c r="C213" t="s">
        <v>2049</v>
      </c>
      <c r="D213" t="s">
        <v>2015</v>
      </c>
      <c r="E213">
        <v>64968</v>
      </c>
      <c r="F213">
        <v>265000</v>
      </c>
      <c r="G213" t="s">
        <v>2050</v>
      </c>
      <c r="H213" t="s">
        <v>2051</v>
      </c>
      <c r="I213" t="s">
        <v>2049</v>
      </c>
      <c r="J213" t="s">
        <v>143</v>
      </c>
      <c r="K213" t="s">
        <v>572</v>
      </c>
    </row>
    <row r="214" spans="1:11" x14ac:dyDescent="0.2">
      <c r="A214">
        <v>332</v>
      </c>
      <c r="B214" t="s">
        <v>352</v>
      </c>
      <c r="C214" t="s">
        <v>2488</v>
      </c>
      <c r="D214" t="s">
        <v>2015</v>
      </c>
      <c r="E214">
        <v>12385.9</v>
      </c>
      <c r="F214">
        <v>10683</v>
      </c>
      <c r="G214" t="s">
        <v>2047</v>
      </c>
      <c r="H214" t="s">
        <v>2489</v>
      </c>
      <c r="I214" t="s">
        <v>2488</v>
      </c>
      <c r="J214" t="s">
        <v>143</v>
      </c>
      <c r="K214" t="s">
        <v>692</v>
      </c>
    </row>
    <row r="215" spans="1:11" x14ac:dyDescent="0.2">
      <c r="A215">
        <v>426</v>
      </c>
      <c r="B215" t="s">
        <v>385</v>
      </c>
      <c r="C215" t="s">
        <v>2619</v>
      </c>
      <c r="D215" t="s">
        <v>2015</v>
      </c>
      <c r="E215">
        <v>9210</v>
      </c>
      <c r="F215">
        <v>14000</v>
      </c>
      <c r="G215" t="s">
        <v>2126</v>
      </c>
      <c r="H215" t="s">
        <v>2620</v>
      </c>
      <c r="I215" t="s">
        <v>2619</v>
      </c>
      <c r="J215" t="s">
        <v>143</v>
      </c>
      <c r="K215" t="s">
        <v>716</v>
      </c>
    </row>
    <row r="216" spans="1:11" x14ac:dyDescent="0.2">
      <c r="A216">
        <v>236</v>
      </c>
      <c r="B216" t="s">
        <v>359</v>
      </c>
      <c r="C216" t="s">
        <v>2014</v>
      </c>
      <c r="D216" t="s">
        <v>2015</v>
      </c>
      <c r="E216">
        <v>17457.2</v>
      </c>
      <c r="F216">
        <v>95200</v>
      </c>
      <c r="G216" t="s">
        <v>1968</v>
      </c>
      <c r="H216" t="s">
        <v>2341</v>
      </c>
      <c r="I216" t="s">
        <v>2014</v>
      </c>
      <c r="J216" t="s">
        <v>143</v>
      </c>
      <c r="K216" t="s">
        <v>699</v>
      </c>
    </row>
    <row r="217" spans="1:11" x14ac:dyDescent="0.2">
      <c r="A217">
        <v>46</v>
      </c>
      <c r="B217" t="s">
        <v>142</v>
      </c>
      <c r="C217" t="s">
        <v>2014</v>
      </c>
      <c r="D217" t="s">
        <v>2015</v>
      </c>
      <c r="E217">
        <v>90155</v>
      </c>
      <c r="F217">
        <v>446400</v>
      </c>
      <c r="G217" t="s">
        <v>2012</v>
      </c>
      <c r="H217" t="s">
        <v>2016</v>
      </c>
      <c r="I217" t="s">
        <v>2014</v>
      </c>
      <c r="J217" t="s">
        <v>143</v>
      </c>
      <c r="K217" t="s">
        <v>563</v>
      </c>
    </row>
    <row r="218" spans="1:11" x14ac:dyDescent="0.2">
      <c r="A218">
        <v>218</v>
      </c>
      <c r="B218" t="s">
        <v>217</v>
      </c>
      <c r="C218" t="s">
        <v>2014</v>
      </c>
      <c r="D218" t="s">
        <v>2015</v>
      </c>
      <c r="E218">
        <v>18916</v>
      </c>
      <c r="F218">
        <v>39000</v>
      </c>
      <c r="G218" t="s">
        <v>2286</v>
      </c>
      <c r="H218" t="s">
        <v>2312</v>
      </c>
      <c r="I218" t="s">
        <v>2014</v>
      </c>
      <c r="J218" t="s">
        <v>143</v>
      </c>
      <c r="K218" t="s">
        <v>607</v>
      </c>
    </row>
    <row r="219" spans="1:11" x14ac:dyDescent="0.2">
      <c r="A219">
        <v>38</v>
      </c>
      <c r="B219" t="s">
        <v>149</v>
      </c>
      <c r="C219" t="s">
        <v>1995</v>
      </c>
      <c r="D219" t="s">
        <v>1996</v>
      </c>
      <c r="E219">
        <v>106374</v>
      </c>
      <c r="F219">
        <v>67600</v>
      </c>
      <c r="G219" t="s">
        <v>1916</v>
      </c>
      <c r="H219" t="s">
        <v>1997</v>
      </c>
      <c r="I219" t="s">
        <v>1995</v>
      </c>
      <c r="J219" t="s">
        <v>150</v>
      </c>
      <c r="K219" t="s">
        <v>567</v>
      </c>
    </row>
    <row r="220" spans="1:11" x14ac:dyDescent="0.2">
      <c r="A220">
        <v>436</v>
      </c>
      <c r="B220" t="s">
        <v>2636</v>
      </c>
      <c r="C220" t="s">
        <v>1995</v>
      </c>
      <c r="D220" t="s">
        <v>1996</v>
      </c>
      <c r="E220">
        <v>8826.2000000000007</v>
      </c>
      <c r="F220">
        <v>35000</v>
      </c>
      <c r="G220" t="s">
        <v>1924</v>
      </c>
      <c r="H220" t="s">
        <v>2637</v>
      </c>
      <c r="I220" t="s">
        <v>1995</v>
      </c>
      <c r="J220" t="s">
        <v>150</v>
      </c>
      <c r="K220" t="s">
        <v>2745</v>
      </c>
    </row>
    <row r="221" spans="1:11" x14ac:dyDescent="0.2">
      <c r="A221">
        <v>14</v>
      </c>
      <c r="B221" t="s">
        <v>98</v>
      </c>
      <c r="C221" t="s">
        <v>1946</v>
      </c>
      <c r="D221" t="s">
        <v>1947</v>
      </c>
      <c r="E221">
        <v>205012</v>
      </c>
      <c r="F221">
        <v>47520</v>
      </c>
      <c r="G221" t="s">
        <v>1933</v>
      </c>
      <c r="H221" t="s">
        <v>1948</v>
      </c>
      <c r="I221" t="s">
        <v>1946</v>
      </c>
      <c r="J221" t="s">
        <v>99</v>
      </c>
      <c r="K221" t="s">
        <v>534</v>
      </c>
    </row>
    <row r="222" spans="1:11" x14ac:dyDescent="0.2">
      <c r="A222">
        <v>75</v>
      </c>
      <c r="B222" t="s">
        <v>160</v>
      </c>
      <c r="C222" t="s">
        <v>2081</v>
      </c>
      <c r="D222" t="s">
        <v>1947</v>
      </c>
      <c r="E222">
        <v>54609.4</v>
      </c>
      <c r="F222">
        <v>24118</v>
      </c>
      <c r="G222" t="s">
        <v>1999</v>
      </c>
      <c r="H222" t="s">
        <v>2082</v>
      </c>
      <c r="I222" t="s">
        <v>2081</v>
      </c>
      <c r="J222" t="s">
        <v>99</v>
      </c>
      <c r="K222" t="s">
        <v>574</v>
      </c>
    </row>
    <row r="223" spans="1:11" x14ac:dyDescent="0.2">
      <c r="A223">
        <v>217</v>
      </c>
      <c r="B223" t="s">
        <v>276</v>
      </c>
      <c r="C223" t="s">
        <v>2081</v>
      </c>
      <c r="D223" t="s">
        <v>1947</v>
      </c>
      <c r="E223">
        <v>18982.3</v>
      </c>
      <c r="F223">
        <v>17250</v>
      </c>
      <c r="G223" t="s">
        <v>2209</v>
      </c>
      <c r="H223" t="s">
        <v>2311</v>
      </c>
      <c r="I223" t="s">
        <v>2081</v>
      </c>
      <c r="J223" t="s">
        <v>99</v>
      </c>
      <c r="K223" t="s">
        <v>574</v>
      </c>
    </row>
    <row r="224" spans="1:11" x14ac:dyDescent="0.2">
      <c r="A224">
        <v>481</v>
      </c>
      <c r="B224" t="s">
        <v>1574</v>
      </c>
      <c r="C224" t="s">
        <v>2081</v>
      </c>
      <c r="D224" t="s">
        <v>1947</v>
      </c>
      <c r="E224">
        <v>7429</v>
      </c>
      <c r="F224">
        <v>33069</v>
      </c>
      <c r="G224" t="s">
        <v>1968</v>
      </c>
      <c r="H224" t="s">
        <v>2703</v>
      </c>
      <c r="I224" t="s">
        <v>2081</v>
      </c>
      <c r="J224" t="s">
        <v>99</v>
      </c>
      <c r="K224" t="s">
        <v>674</v>
      </c>
    </row>
    <row r="225" spans="1:11" x14ac:dyDescent="0.2">
      <c r="A225">
        <v>375</v>
      </c>
      <c r="B225" t="s">
        <v>1447</v>
      </c>
      <c r="C225" t="s">
        <v>2081</v>
      </c>
      <c r="D225" t="s">
        <v>1947</v>
      </c>
      <c r="E225">
        <v>10837</v>
      </c>
      <c r="F225">
        <v>19955</v>
      </c>
      <c r="G225" t="s">
        <v>1941</v>
      </c>
      <c r="H225" t="s">
        <v>2545</v>
      </c>
      <c r="I225" t="s">
        <v>2081</v>
      </c>
      <c r="J225" t="s">
        <v>99</v>
      </c>
      <c r="K225" t="s">
        <v>1448</v>
      </c>
    </row>
    <row r="226" spans="1:11" x14ac:dyDescent="0.2">
      <c r="A226">
        <v>285</v>
      </c>
      <c r="B226" t="s">
        <v>1441</v>
      </c>
      <c r="C226" t="s">
        <v>2417</v>
      </c>
      <c r="D226" t="s">
        <v>1947</v>
      </c>
      <c r="E226">
        <v>14750.1</v>
      </c>
      <c r="F226">
        <v>2297</v>
      </c>
      <c r="G226" t="s">
        <v>2007</v>
      </c>
      <c r="H226" t="s">
        <v>2418</v>
      </c>
      <c r="I226" t="s">
        <v>2417</v>
      </c>
      <c r="J226" t="s">
        <v>99</v>
      </c>
      <c r="K226" t="s">
        <v>753</v>
      </c>
    </row>
    <row r="227" spans="1:11" x14ac:dyDescent="0.2">
      <c r="A227">
        <v>379</v>
      </c>
      <c r="B227" t="s">
        <v>459</v>
      </c>
      <c r="C227" t="s">
        <v>2417</v>
      </c>
      <c r="D227" t="s">
        <v>1947</v>
      </c>
      <c r="E227">
        <v>10555</v>
      </c>
      <c r="F227">
        <v>41800</v>
      </c>
      <c r="G227" t="s">
        <v>1956</v>
      </c>
      <c r="H227" t="s">
        <v>2551</v>
      </c>
      <c r="I227" t="s">
        <v>2417</v>
      </c>
      <c r="J227" t="s">
        <v>99</v>
      </c>
      <c r="K227" t="s">
        <v>753</v>
      </c>
    </row>
    <row r="228" spans="1:11" x14ac:dyDescent="0.2">
      <c r="A228">
        <v>500</v>
      </c>
      <c r="B228" t="s">
        <v>2739</v>
      </c>
      <c r="C228" t="s">
        <v>2740</v>
      </c>
      <c r="D228" t="s">
        <v>1947</v>
      </c>
      <c r="E228">
        <v>7105</v>
      </c>
      <c r="F228">
        <v>23000</v>
      </c>
      <c r="G228" t="s">
        <v>2286</v>
      </c>
      <c r="H228" t="s">
        <v>2741</v>
      </c>
      <c r="I228" t="s">
        <v>2740</v>
      </c>
      <c r="J228" t="s">
        <v>99</v>
      </c>
      <c r="K228" t="s">
        <v>2746</v>
      </c>
    </row>
    <row r="229" spans="1:11" x14ac:dyDescent="0.2">
      <c r="A229">
        <v>407</v>
      </c>
      <c r="B229" t="s">
        <v>489</v>
      </c>
      <c r="C229" t="s">
        <v>2587</v>
      </c>
      <c r="D229" t="s">
        <v>1947</v>
      </c>
      <c r="E229">
        <v>9677</v>
      </c>
      <c r="F229">
        <v>18000</v>
      </c>
      <c r="G229" t="s">
        <v>2345</v>
      </c>
      <c r="H229" t="s">
        <v>2588</v>
      </c>
      <c r="I229" t="s">
        <v>2587</v>
      </c>
      <c r="J229" t="s">
        <v>99</v>
      </c>
      <c r="K229" t="s">
        <v>767</v>
      </c>
    </row>
    <row r="230" spans="1:11" x14ac:dyDescent="0.2">
      <c r="A230">
        <v>450</v>
      </c>
      <c r="B230" t="s">
        <v>479</v>
      </c>
      <c r="C230" t="s">
        <v>2656</v>
      </c>
      <c r="D230" t="s">
        <v>1947</v>
      </c>
      <c r="E230">
        <v>8364.2999999999993</v>
      </c>
      <c r="F230">
        <v>35000</v>
      </c>
      <c r="G230" t="s">
        <v>2286</v>
      </c>
      <c r="H230" t="s">
        <v>2657</v>
      </c>
      <c r="I230" t="s">
        <v>2656</v>
      </c>
      <c r="J230" t="s">
        <v>99</v>
      </c>
      <c r="K230" t="s">
        <v>1572</v>
      </c>
    </row>
    <row r="231" spans="1:11" x14ac:dyDescent="0.2">
      <c r="A231">
        <v>185</v>
      </c>
      <c r="B231" t="s">
        <v>1584</v>
      </c>
      <c r="C231" t="s">
        <v>2250</v>
      </c>
      <c r="D231" t="s">
        <v>1947</v>
      </c>
      <c r="E231">
        <v>21996</v>
      </c>
      <c r="F231">
        <v>28000</v>
      </c>
      <c r="G231" t="s">
        <v>2169</v>
      </c>
      <c r="H231" t="s">
        <v>2264</v>
      </c>
      <c r="I231" t="s">
        <v>2250</v>
      </c>
      <c r="J231" t="s">
        <v>99</v>
      </c>
      <c r="K231" t="s">
        <v>760</v>
      </c>
    </row>
    <row r="232" spans="1:11" x14ac:dyDescent="0.2">
      <c r="A232">
        <v>386</v>
      </c>
      <c r="B232" t="s">
        <v>473</v>
      </c>
      <c r="C232" t="s">
        <v>2250</v>
      </c>
      <c r="D232" t="s">
        <v>1947</v>
      </c>
      <c r="E232">
        <v>10397</v>
      </c>
      <c r="F232">
        <v>17692</v>
      </c>
      <c r="G232" t="s">
        <v>1941</v>
      </c>
      <c r="H232" t="s">
        <v>2559</v>
      </c>
      <c r="I232" t="s">
        <v>2250</v>
      </c>
      <c r="J232" t="s">
        <v>99</v>
      </c>
      <c r="K232" t="s">
        <v>760</v>
      </c>
    </row>
    <row r="233" spans="1:11" x14ac:dyDescent="0.2">
      <c r="A233">
        <v>176</v>
      </c>
      <c r="B233" t="s">
        <v>281</v>
      </c>
      <c r="C233" t="s">
        <v>2250</v>
      </c>
      <c r="D233" t="s">
        <v>1947</v>
      </c>
      <c r="E233">
        <v>23051.9</v>
      </c>
      <c r="F233">
        <v>64088</v>
      </c>
      <c r="G233" t="s">
        <v>2126</v>
      </c>
      <c r="H233" t="s">
        <v>2251</v>
      </c>
      <c r="I233" t="s">
        <v>2250</v>
      </c>
      <c r="J233" t="s">
        <v>99</v>
      </c>
      <c r="K233" t="s">
        <v>653</v>
      </c>
    </row>
    <row r="234" spans="1:11" x14ac:dyDescent="0.2">
      <c r="A234">
        <v>216</v>
      </c>
      <c r="B234" t="s">
        <v>344</v>
      </c>
      <c r="C234" t="s">
        <v>2250</v>
      </c>
      <c r="D234" t="s">
        <v>1947</v>
      </c>
      <c r="E234">
        <v>19065.2</v>
      </c>
      <c r="F234">
        <v>62730</v>
      </c>
      <c r="G234" t="s">
        <v>2039</v>
      </c>
      <c r="H234" t="s">
        <v>2310</v>
      </c>
      <c r="I234" t="s">
        <v>2250</v>
      </c>
      <c r="J234" t="s">
        <v>99</v>
      </c>
      <c r="K234" t="s">
        <v>686</v>
      </c>
    </row>
    <row r="235" spans="1:11" x14ac:dyDescent="0.2">
      <c r="A235">
        <v>62</v>
      </c>
      <c r="B235" t="s">
        <v>204</v>
      </c>
      <c r="C235" t="s">
        <v>2052</v>
      </c>
      <c r="D235" t="s">
        <v>1947</v>
      </c>
      <c r="E235">
        <v>62108.5</v>
      </c>
      <c r="F235">
        <v>61432</v>
      </c>
      <c r="G235" t="s">
        <v>1920</v>
      </c>
      <c r="H235" t="s">
        <v>2053</v>
      </c>
      <c r="I235" t="s">
        <v>2052</v>
      </c>
      <c r="J235" t="s">
        <v>99</v>
      </c>
      <c r="K235" t="s">
        <v>600</v>
      </c>
    </row>
    <row r="236" spans="1:11" x14ac:dyDescent="0.2">
      <c r="A236">
        <v>492</v>
      </c>
      <c r="B236" t="s">
        <v>2723</v>
      </c>
      <c r="C236" t="s">
        <v>2629</v>
      </c>
      <c r="D236" t="s">
        <v>1947</v>
      </c>
      <c r="E236">
        <v>7256.4</v>
      </c>
      <c r="F236">
        <v>17274</v>
      </c>
      <c r="G236" t="s">
        <v>2126</v>
      </c>
      <c r="H236" t="s">
        <v>2724</v>
      </c>
      <c r="I236" t="s">
        <v>2629</v>
      </c>
      <c r="J236" t="s">
        <v>99</v>
      </c>
      <c r="K236" t="s">
        <v>2747</v>
      </c>
    </row>
    <row r="237" spans="1:11" x14ac:dyDescent="0.2">
      <c r="A237">
        <v>331</v>
      </c>
      <c r="B237" t="s">
        <v>310</v>
      </c>
      <c r="C237" t="s">
        <v>2289</v>
      </c>
      <c r="D237" t="s">
        <v>1947</v>
      </c>
      <c r="E237">
        <v>12450</v>
      </c>
      <c r="F237">
        <v>12042</v>
      </c>
      <c r="G237" t="s">
        <v>2209</v>
      </c>
      <c r="H237" t="s">
        <v>2487</v>
      </c>
      <c r="I237" t="s">
        <v>2289</v>
      </c>
      <c r="J237" t="s">
        <v>99</v>
      </c>
      <c r="K237" t="s">
        <v>668</v>
      </c>
    </row>
    <row r="238" spans="1:11" x14ac:dyDescent="0.2">
      <c r="A238">
        <v>204</v>
      </c>
      <c r="B238" t="s">
        <v>278</v>
      </c>
      <c r="C238" t="s">
        <v>2289</v>
      </c>
      <c r="D238" t="s">
        <v>1947</v>
      </c>
      <c r="E238">
        <v>20066</v>
      </c>
      <c r="F238">
        <v>71000</v>
      </c>
      <c r="G238" t="s">
        <v>1956</v>
      </c>
      <c r="H238" t="s">
        <v>2290</v>
      </c>
      <c r="I238" t="s">
        <v>2289</v>
      </c>
      <c r="J238" t="s">
        <v>99</v>
      </c>
      <c r="K238" t="s">
        <v>651</v>
      </c>
    </row>
    <row r="239" spans="1:11" x14ac:dyDescent="0.2">
      <c r="A239">
        <v>446</v>
      </c>
      <c r="B239" t="s">
        <v>453</v>
      </c>
      <c r="C239" t="s">
        <v>2649</v>
      </c>
      <c r="D239" t="s">
        <v>1947</v>
      </c>
      <c r="E239">
        <v>8529.2000000000007</v>
      </c>
      <c r="F239">
        <v>5800</v>
      </c>
      <c r="G239" t="s">
        <v>2010</v>
      </c>
      <c r="H239" t="s">
        <v>2650</v>
      </c>
      <c r="I239" t="s">
        <v>2649</v>
      </c>
      <c r="J239" t="s">
        <v>99</v>
      </c>
      <c r="K239" t="s">
        <v>748</v>
      </c>
    </row>
    <row r="240" spans="1:11" x14ac:dyDescent="0.2">
      <c r="A240">
        <v>393</v>
      </c>
      <c r="B240" t="s">
        <v>2569</v>
      </c>
      <c r="C240" t="s">
        <v>2570</v>
      </c>
      <c r="D240" t="s">
        <v>1947</v>
      </c>
      <c r="E240">
        <v>10013.4</v>
      </c>
      <c r="F240">
        <v>5426</v>
      </c>
      <c r="G240" t="s">
        <v>1920</v>
      </c>
      <c r="H240" t="s">
        <v>2571</v>
      </c>
      <c r="I240" t="s">
        <v>2570</v>
      </c>
      <c r="J240" t="s">
        <v>99</v>
      </c>
      <c r="K240" t="s">
        <v>2748</v>
      </c>
    </row>
    <row r="241" spans="1:11" x14ac:dyDescent="0.2">
      <c r="A241">
        <v>25</v>
      </c>
      <c r="B241" t="s">
        <v>103</v>
      </c>
      <c r="C241" t="s">
        <v>0</v>
      </c>
      <c r="D241" t="s">
        <v>1947</v>
      </c>
      <c r="E241">
        <v>150039</v>
      </c>
      <c r="F241">
        <v>414000</v>
      </c>
      <c r="G241" t="s">
        <v>1972</v>
      </c>
      <c r="H241" t="s">
        <v>1973</v>
      </c>
      <c r="I241" t="s">
        <v>0</v>
      </c>
      <c r="J241" t="s">
        <v>99</v>
      </c>
      <c r="K241" t="s">
        <v>537</v>
      </c>
    </row>
    <row r="242" spans="1:11" x14ac:dyDescent="0.2">
      <c r="A242">
        <v>50</v>
      </c>
      <c r="B242" t="s">
        <v>134</v>
      </c>
      <c r="C242" t="s">
        <v>0</v>
      </c>
      <c r="D242" t="s">
        <v>1947</v>
      </c>
      <c r="E242">
        <v>82006</v>
      </c>
      <c r="F242">
        <v>107000</v>
      </c>
      <c r="G242" t="s">
        <v>2024</v>
      </c>
      <c r="H242" t="s">
        <v>2025</v>
      </c>
      <c r="I242" t="s">
        <v>0</v>
      </c>
      <c r="J242" t="s">
        <v>99</v>
      </c>
      <c r="K242" t="s">
        <v>537</v>
      </c>
    </row>
    <row r="243" spans="1:11" x14ac:dyDescent="0.2">
      <c r="A243">
        <v>284</v>
      </c>
      <c r="B243" t="s">
        <v>510</v>
      </c>
      <c r="C243" t="s">
        <v>0</v>
      </c>
      <c r="D243" t="s">
        <v>1947</v>
      </c>
      <c r="E243">
        <v>14775.1</v>
      </c>
      <c r="F243">
        <v>2669</v>
      </c>
      <c r="G243" t="s">
        <v>2087</v>
      </c>
      <c r="H243" t="s">
        <v>2416</v>
      </c>
      <c r="I243" t="s">
        <v>0</v>
      </c>
      <c r="J243" t="s">
        <v>99</v>
      </c>
      <c r="K243" t="s">
        <v>537</v>
      </c>
    </row>
    <row r="244" spans="1:11" x14ac:dyDescent="0.2">
      <c r="A244">
        <v>470</v>
      </c>
      <c r="B244" t="s">
        <v>2688</v>
      </c>
      <c r="C244" t="s">
        <v>0</v>
      </c>
      <c r="D244" t="s">
        <v>1947</v>
      </c>
      <c r="E244">
        <v>7827</v>
      </c>
      <c r="F244">
        <v>8500</v>
      </c>
      <c r="G244" t="s">
        <v>1920</v>
      </c>
      <c r="H244" t="s">
        <v>2689</v>
      </c>
      <c r="I244" t="s">
        <v>0</v>
      </c>
      <c r="J244" t="s">
        <v>99</v>
      </c>
      <c r="K244" t="s">
        <v>537</v>
      </c>
    </row>
    <row r="245" spans="1:11" x14ac:dyDescent="0.2">
      <c r="A245">
        <v>437</v>
      </c>
      <c r="B245" t="s">
        <v>521</v>
      </c>
      <c r="C245" t="s">
        <v>0</v>
      </c>
      <c r="D245" t="s">
        <v>1947</v>
      </c>
      <c r="E245">
        <v>8815.7999999999993</v>
      </c>
      <c r="F245">
        <v>44500</v>
      </c>
      <c r="G245" t="s">
        <v>2315</v>
      </c>
      <c r="H245" t="s">
        <v>2638</v>
      </c>
      <c r="I245" t="s">
        <v>0</v>
      </c>
      <c r="J245" t="s">
        <v>99</v>
      </c>
      <c r="K245" t="s">
        <v>785</v>
      </c>
    </row>
    <row r="246" spans="1:11" x14ac:dyDescent="0.2">
      <c r="A246">
        <v>321</v>
      </c>
      <c r="B246" t="s">
        <v>435</v>
      </c>
      <c r="C246" t="s">
        <v>0</v>
      </c>
      <c r="D246" t="s">
        <v>1947</v>
      </c>
      <c r="E246">
        <v>12641</v>
      </c>
      <c r="F246">
        <v>18724</v>
      </c>
      <c r="G246" t="s">
        <v>1941</v>
      </c>
      <c r="H246" t="s">
        <v>2472</v>
      </c>
      <c r="I246" t="s">
        <v>0</v>
      </c>
      <c r="J246" t="s">
        <v>99</v>
      </c>
      <c r="K246" t="s">
        <v>739</v>
      </c>
    </row>
    <row r="247" spans="1:11" x14ac:dyDescent="0.2">
      <c r="A247">
        <v>24</v>
      </c>
      <c r="B247" t="s">
        <v>133</v>
      </c>
      <c r="C247" t="s">
        <v>1970</v>
      </c>
      <c r="D247" t="s">
        <v>1947</v>
      </c>
      <c r="E247">
        <v>150307</v>
      </c>
      <c r="F247">
        <v>18200</v>
      </c>
      <c r="G247" t="s">
        <v>1928</v>
      </c>
      <c r="H247" t="s">
        <v>1971</v>
      </c>
      <c r="I247" t="s">
        <v>1970</v>
      </c>
      <c r="J247" t="s">
        <v>99</v>
      </c>
      <c r="K247" t="s">
        <v>556</v>
      </c>
    </row>
    <row r="248" spans="1:11" x14ac:dyDescent="0.2">
      <c r="A248">
        <v>20</v>
      </c>
      <c r="B248" t="s">
        <v>1598</v>
      </c>
      <c r="C248" t="s">
        <v>1961</v>
      </c>
      <c r="D248" t="s">
        <v>1962</v>
      </c>
      <c r="E248">
        <v>171340</v>
      </c>
      <c r="F248">
        <v>104900</v>
      </c>
      <c r="G248" t="s">
        <v>1916</v>
      </c>
      <c r="H248" t="s">
        <v>1963</v>
      </c>
      <c r="I248" t="s">
        <v>1961</v>
      </c>
      <c r="J248" t="s">
        <v>119</v>
      </c>
      <c r="K248" t="s">
        <v>545</v>
      </c>
    </row>
    <row r="249" spans="1:11" x14ac:dyDescent="0.2">
      <c r="A249">
        <v>238</v>
      </c>
      <c r="B249" t="s">
        <v>1427</v>
      </c>
      <c r="C249" t="s">
        <v>1961</v>
      </c>
      <c r="D249" t="s">
        <v>1962</v>
      </c>
      <c r="E249">
        <v>17226</v>
      </c>
      <c r="F249">
        <v>22500</v>
      </c>
      <c r="G249" t="s">
        <v>2007</v>
      </c>
      <c r="H249" t="s">
        <v>2343</v>
      </c>
      <c r="I249" t="s">
        <v>1961</v>
      </c>
      <c r="J249" t="s">
        <v>119</v>
      </c>
      <c r="K249" t="s">
        <v>1588</v>
      </c>
    </row>
    <row r="250" spans="1:11" x14ac:dyDescent="0.2">
      <c r="A250">
        <v>127</v>
      </c>
      <c r="B250" t="s">
        <v>223</v>
      </c>
      <c r="C250" t="s">
        <v>1961</v>
      </c>
      <c r="D250" t="s">
        <v>1962</v>
      </c>
      <c r="E250">
        <v>34124.1</v>
      </c>
      <c r="F250">
        <v>43000</v>
      </c>
      <c r="G250" t="s">
        <v>2005</v>
      </c>
      <c r="H250" t="s">
        <v>2174</v>
      </c>
      <c r="I250" t="s">
        <v>1961</v>
      </c>
      <c r="J250" t="s">
        <v>119</v>
      </c>
      <c r="K250" t="s">
        <v>611</v>
      </c>
    </row>
    <row r="251" spans="1:11" x14ac:dyDescent="0.2">
      <c r="A251">
        <v>366</v>
      </c>
      <c r="B251" t="s">
        <v>2533</v>
      </c>
      <c r="C251" t="s">
        <v>2534</v>
      </c>
      <c r="D251" t="s">
        <v>1962</v>
      </c>
      <c r="E251">
        <v>11121.6</v>
      </c>
      <c r="F251">
        <v>24900</v>
      </c>
      <c r="G251" t="s">
        <v>1956</v>
      </c>
      <c r="H251" t="s">
        <v>2535</v>
      </c>
      <c r="I251" t="s">
        <v>2534</v>
      </c>
      <c r="J251" t="s">
        <v>119</v>
      </c>
      <c r="K251" t="s">
        <v>752</v>
      </c>
    </row>
    <row r="252" spans="1:11" x14ac:dyDescent="0.2">
      <c r="A252">
        <v>484</v>
      </c>
      <c r="B252" t="s">
        <v>2707</v>
      </c>
      <c r="C252" t="s">
        <v>2708</v>
      </c>
      <c r="D252" t="s">
        <v>1962</v>
      </c>
      <c r="E252">
        <v>7394.2</v>
      </c>
      <c r="F252">
        <v>18000</v>
      </c>
      <c r="G252" t="s">
        <v>2142</v>
      </c>
      <c r="H252" t="s">
        <v>2709</v>
      </c>
      <c r="I252" t="s">
        <v>2708</v>
      </c>
      <c r="J252" t="s">
        <v>119</v>
      </c>
      <c r="K252" t="s">
        <v>2749</v>
      </c>
    </row>
    <row r="253" spans="1:11" x14ac:dyDescent="0.2">
      <c r="A253">
        <v>221</v>
      </c>
      <c r="B253" t="s">
        <v>387</v>
      </c>
      <c r="C253" t="s">
        <v>2317</v>
      </c>
      <c r="D253" t="s">
        <v>1962</v>
      </c>
      <c r="E253">
        <v>18795.3</v>
      </c>
      <c r="F253">
        <v>12600</v>
      </c>
      <c r="G253" t="s">
        <v>2169</v>
      </c>
      <c r="H253" t="s">
        <v>2318</v>
      </c>
      <c r="I253" t="s">
        <v>2317</v>
      </c>
      <c r="J253" t="s">
        <v>119</v>
      </c>
      <c r="K253" t="s">
        <v>718</v>
      </c>
    </row>
    <row r="254" spans="1:11" x14ac:dyDescent="0.2">
      <c r="A254">
        <v>129</v>
      </c>
      <c r="B254" t="s">
        <v>244</v>
      </c>
      <c r="C254" t="s">
        <v>2081</v>
      </c>
      <c r="D254" t="s">
        <v>1962</v>
      </c>
      <c r="E254">
        <v>34065</v>
      </c>
      <c r="F254">
        <v>75500</v>
      </c>
      <c r="G254" t="s">
        <v>2039</v>
      </c>
      <c r="H254" t="s">
        <v>2177</v>
      </c>
      <c r="I254" t="s">
        <v>2081</v>
      </c>
      <c r="J254" t="s">
        <v>119</v>
      </c>
      <c r="K254" t="s">
        <v>627</v>
      </c>
    </row>
    <row r="255" spans="1:11" x14ac:dyDescent="0.2">
      <c r="A255">
        <v>320</v>
      </c>
      <c r="B255" t="s">
        <v>464</v>
      </c>
      <c r="C255" t="s">
        <v>2470</v>
      </c>
      <c r="D255" t="s">
        <v>1962</v>
      </c>
      <c r="E255">
        <v>12664</v>
      </c>
      <c r="F255">
        <v>44000</v>
      </c>
      <c r="G255" t="s">
        <v>2286</v>
      </c>
      <c r="H255" t="s">
        <v>2471</v>
      </c>
      <c r="I255" t="s">
        <v>2470</v>
      </c>
      <c r="J255" t="s">
        <v>119</v>
      </c>
      <c r="K255" t="s">
        <v>757</v>
      </c>
    </row>
    <row r="256" spans="1:11" x14ac:dyDescent="0.2">
      <c r="A256">
        <v>174</v>
      </c>
      <c r="B256" t="s">
        <v>243</v>
      </c>
      <c r="C256" t="s">
        <v>2246</v>
      </c>
      <c r="D256" t="s">
        <v>1955</v>
      </c>
      <c r="E256">
        <v>23466.9</v>
      </c>
      <c r="F256">
        <v>186600</v>
      </c>
      <c r="G256" t="s">
        <v>1956</v>
      </c>
      <c r="H256" t="s">
        <v>2247</v>
      </c>
      <c r="I256" t="s">
        <v>2246</v>
      </c>
      <c r="J256" t="s">
        <v>93</v>
      </c>
      <c r="K256" t="s">
        <v>626</v>
      </c>
    </row>
    <row r="257" spans="1:11" x14ac:dyDescent="0.2">
      <c r="A257">
        <v>17</v>
      </c>
      <c r="B257" t="s">
        <v>94</v>
      </c>
      <c r="C257" t="s">
        <v>1954</v>
      </c>
      <c r="D257" t="s">
        <v>1955</v>
      </c>
      <c r="E257">
        <v>176191</v>
      </c>
      <c r="F257">
        <v>177000</v>
      </c>
      <c r="G257" t="s">
        <v>1956</v>
      </c>
      <c r="H257" t="s">
        <v>1957</v>
      </c>
      <c r="I257" t="s">
        <v>1954</v>
      </c>
      <c r="J257" t="s">
        <v>93</v>
      </c>
      <c r="K257" t="s">
        <v>531</v>
      </c>
    </row>
    <row r="258" spans="1:11" x14ac:dyDescent="0.2">
      <c r="A258">
        <v>466</v>
      </c>
      <c r="B258" t="s">
        <v>443</v>
      </c>
      <c r="C258" t="s">
        <v>2679</v>
      </c>
      <c r="D258" t="s">
        <v>1955</v>
      </c>
      <c r="E258">
        <v>7967</v>
      </c>
      <c r="F258">
        <v>18000</v>
      </c>
      <c r="G258" t="s">
        <v>2382</v>
      </c>
      <c r="H258" t="s">
        <v>2680</v>
      </c>
      <c r="I258" t="s">
        <v>2679</v>
      </c>
      <c r="J258" t="s">
        <v>93</v>
      </c>
      <c r="K258" t="s">
        <v>741</v>
      </c>
    </row>
    <row r="259" spans="1:11" x14ac:dyDescent="0.2">
      <c r="A259">
        <v>257</v>
      </c>
      <c r="B259" t="s">
        <v>377</v>
      </c>
      <c r="C259" t="s">
        <v>16</v>
      </c>
      <c r="D259" t="s">
        <v>1955</v>
      </c>
      <c r="E259">
        <v>15971</v>
      </c>
      <c r="F259">
        <v>11100</v>
      </c>
      <c r="G259" t="s">
        <v>1976</v>
      </c>
      <c r="H259" t="s">
        <v>2372</v>
      </c>
      <c r="I259" t="s">
        <v>16</v>
      </c>
      <c r="J259" t="s">
        <v>93</v>
      </c>
      <c r="K259" t="s">
        <v>675</v>
      </c>
    </row>
    <row r="260" spans="1:11" x14ac:dyDescent="0.2">
      <c r="A260">
        <v>318</v>
      </c>
      <c r="B260" t="s">
        <v>321</v>
      </c>
      <c r="C260" t="s">
        <v>16</v>
      </c>
      <c r="D260" t="s">
        <v>1955</v>
      </c>
      <c r="E260">
        <v>12745</v>
      </c>
      <c r="F260">
        <v>9950</v>
      </c>
      <c r="G260" t="s">
        <v>2209</v>
      </c>
      <c r="H260" t="s">
        <v>2468</v>
      </c>
      <c r="I260" t="s">
        <v>16</v>
      </c>
      <c r="J260" t="s">
        <v>93</v>
      </c>
      <c r="K260" t="s">
        <v>675</v>
      </c>
    </row>
    <row r="261" spans="1:11" x14ac:dyDescent="0.2">
      <c r="A261">
        <v>19</v>
      </c>
      <c r="B261" t="s">
        <v>92</v>
      </c>
      <c r="C261" t="s">
        <v>16</v>
      </c>
      <c r="D261" t="s">
        <v>1955</v>
      </c>
      <c r="E261">
        <v>171842</v>
      </c>
      <c r="F261">
        <v>163000</v>
      </c>
      <c r="G261" t="s">
        <v>1956</v>
      </c>
      <c r="H261" t="s">
        <v>1960</v>
      </c>
      <c r="I261" t="s">
        <v>16</v>
      </c>
      <c r="J261" t="s">
        <v>93</v>
      </c>
      <c r="K261" t="s">
        <v>530</v>
      </c>
    </row>
    <row r="262" spans="1:11" x14ac:dyDescent="0.2">
      <c r="A262">
        <v>146</v>
      </c>
      <c r="B262" t="s">
        <v>234</v>
      </c>
      <c r="C262" t="s">
        <v>2206</v>
      </c>
      <c r="D262" t="s">
        <v>1955</v>
      </c>
      <c r="E262">
        <v>29527.4</v>
      </c>
      <c r="F262">
        <v>28000</v>
      </c>
      <c r="G262" t="s">
        <v>2197</v>
      </c>
      <c r="H262" t="s">
        <v>2207</v>
      </c>
      <c r="I262" t="s">
        <v>2206</v>
      </c>
      <c r="J262" t="s">
        <v>93</v>
      </c>
      <c r="K262" t="s">
        <v>619</v>
      </c>
    </row>
    <row r="263" spans="1:11" x14ac:dyDescent="0.2">
      <c r="A263">
        <v>258</v>
      </c>
      <c r="B263" t="s">
        <v>379</v>
      </c>
      <c r="C263" t="s">
        <v>2373</v>
      </c>
      <c r="D263" t="s">
        <v>1955</v>
      </c>
      <c r="E263">
        <v>15921</v>
      </c>
      <c r="F263">
        <v>39900</v>
      </c>
      <c r="G263" t="s">
        <v>1956</v>
      </c>
      <c r="H263" t="s">
        <v>2374</v>
      </c>
      <c r="I263" t="s">
        <v>2373</v>
      </c>
      <c r="J263" t="s">
        <v>93</v>
      </c>
      <c r="K263" t="s">
        <v>704</v>
      </c>
    </row>
    <row r="264" spans="1:11" x14ac:dyDescent="0.2">
      <c r="A264">
        <v>384</v>
      </c>
      <c r="B264" t="s">
        <v>368</v>
      </c>
      <c r="C264" t="s">
        <v>2373</v>
      </c>
      <c r="D264" t="s">
        <v>1955</v>
      </c>
      <c r="E264">
        <v>10475</v>
      </c>
      <c r="F264">
        <v>66434</v>
      </c>
      <c r="G264" t="s">
        <v>1956</v>
      </c>
      <c r="H264" t="s">
        <v>2557</v>
      </c>
      <c r="I264" t="s">
        <v>2373</v>
      </c>
      <c r="J264" t="s">
        <v>93</v>
      </c>
      <c r="K264" t="s">
        <v>704</v>
      </c>
    </row>
    <row r="265" spans="1:11" x14ac:dyDescent="0.2">
      <c r="A265">
        <v>99</v>
      </c>
      <c r="B265" t="s">
        <v>1417</v>
      </c>
      <c r="C265" t="s">
        <v>2125</v>
      </c>
      <c r="D265" t="s">
        <v>1955</v>
      </c>
      <c r="E265">
        <v>44622</v>
      </c>
      <c r="F265">
        <v>35900</v>
      </c>
      <c r="G265" t="s">
        <v>2126</v>
      </c>
      <c r="H265" t="s">
        <v>2127</v>
      </c>
      <c r="I265" t="s">
        <v>2125</v>
      </c>
      <c r="J265" t="s">
        <v>93</v>
      </c>
      <c r="K265" t="s">
        <v>1418</v>
      </c>
    </row>
    <row r="266" spans="1:11" x14ac:dyDescent="0.2">
      <c r="A266">
        <v>314</v>
      </c>
      <c r="B266" t="s">
        <v>445</v>
      </c>
      <c r="C266" t="s">
        <v>2460</v>
      </c>
      <c r="D266" t="s">
        <v>1955</v>
      </c>
      <c r="E266">
        <v>12937.7</v>
      </c>
      <c r="F266">
        <v>6946</v>
      </c>
      <c r="G266" t="s">
        <v>1999</v>
      </c>
      <c r="H266" t="s">
        <v>2461</v>
      </c>
      <c r="I266" t="s">
        <v>2460</v>
      </c>
      <c r="J266" t="s">
        <v>93</v>
      </c>
      <c r="K266" t="s">
        <v>742</v>
      </c>
    </row>
    <row r="267" spans="1:11" x14ac:dyDescent="0.2">
      <c r="A267">
        <v>197</v>
      </c>
      <c r="B267" t="s">
        <v>328</v>
      </c>
      <c r="C267" t="s">
        <v>2280</v>
      </c>
      <c r="D267" t="s">
        <v>1955</v>
      </c>
      <c r="E267">
        <v>20498</v>
      </c>
      <c r="F267">
        <v>52000</v>
      </c>
      <c r="G267" t="s">
        <v>2142</v>
      </c>
      <c r="H267" t="s">
        <v>2281</v>
      </c>
      <c r="I267" t="s">
        <v>2280</v>
      </c>
      <c r="J267" t="s">
        <v>93</v>
      </c>
      <c r="K267" t="s">
        <v>679</v>
      </c>
    </row>
    <row r="268" spans="1:11" x14ac:dyDescent="0.2">
      <c r="A268">
        <v>208</v>
      </c>
      <c r="B268" t="s">
        <v>235</v>
      </c>
      <c r="C268" t="s">
        <v>2296</v>
      </c>
      <c r="D268" t="s">
        <v>1955</v>
      </c>
      <c r="E268">
        <v>19455</v>
      </c>
      <c r="F268">
        <v>59000</v>
      </c>
      <c r="G268" t="s">
        <v>2297</v>
      </c>
      <c r="H268" t="s">
        <v>2298</v>
      </c>
      <c r="I268" t="s">
        <v>2296</v>
      </c>
      <c r="J268" t="s">
        <v>93</v>
      </c>
      <c r="K268" t="s">
        <v>620</v>
      </c>
    </row>
    <row r="269" spans="1:11" x14ac:dyDescent="0.2">
      <c r="A269">
        <v>478</v>
      </c>
      <c r="B269" t="s">
        <v>481</v>
      </c>
      <c r="C269" t="s">
        <v>2699</v>
      </c>
      <c r="D269" t="s">
        <v>1955</v>
      </c>
      <c r="E269">
        <v>7462</v>
      </c>
      <c r="F269">
        <v>8356</v>
      </c>
      <c r="G269" t="s">
        <v>2209</v>
      </c>
      <c r="H269" t="s">
        <v>2468</v>
      </c>
      <c r="I269" t="s">
        <v>2699</v>
      </c>
      <c r="J269" t="s">
        <v>93</v>
      </c>
      <c r="K269" t="s">
        <v>764</v>
      </c>
    </row>
    <row r="270" spans="1:11" x14ac:dyDescent="0.2">
      <c r="A270">
        <v>493</v>
      </c>
      <c r="B270" t="s">
        <v>1643</v>
      </c>
      <c r="C270" t="s">
        <v>2582</v>
      </c>
      <c r="D270" t="s">
        <v>1955</v>
      </c>
      <c r="E270">
        <v>7218.4</v>
      </c>
      <c r="F270">
        <v>15800</v>
      </c>
      <c r="G270" t="s">
        <v>2345</v>
      </c>
      <c r="H270" t="s">
        <v>2725</v>
      </c>
      <c r="I270" t="s">
        <v>2582</v>
      </c>
      <c r="J270" t="s">
        <v>93</v>
      </c>
      <c r="K270" t="s">
        <v>1644</v>
      </c>
    </row>
    <row r="271" spans="1:11" x14ac:dyDescent="0.2">
      <c r="A271">
        <v>403</v>
      </c>
      <c r="B271" t="s">
        <v>423</v>
      </c>
      <c r="C271" t="s">
        <v>2582</v>
      </c>
      <c r="D271" t="s">
        <v>1955</v>
      </c>
      <c r="E271">
        <v>9729.2000000000007</v>
      </c>
      <c r="F271">
        <v>13500</v>
      </c>
      <c r="G271" t="s">
        <v>2034</v>
      </c>
      <c r="H271" t="s">
        <v>2583</v>
      </c>
      <c r="I271" t="s">
        <v>2582</v>
      </c>
      <c r="J271" t="s">
        <v>93</v>
      </c>
      <c r="K271" t="s">
        <v>2750</v>
      </c>
    </row>
    <row r="272" spans="1:11" x14ac:dyDescent="0.2">
      <c r="A272">
        <v>274</v>
      </c>
      <c r="B272" t="s">
        <v>478</v>
      </c>
      <c r="C272" t="s">
        <v>2398</v>
      </c>
      <c r="D272" t="s">
        <v>2399</v>
      </c>
      <c r="E272">
        <v>15094.5</v>
      </c>
      <c r="F272">
        <v>31637</v>
      </c>
      <c r="G272" t="s">
        <v>1968</v>
      </c>
      <c r="H272" t="s">
        <v>2400</v>
      </c>
      <c r="I272" t="s">
        <v>2398</v>
      </c>
      <c r="J272" t="s">
        <v>300</v>
      </c>
      <c r="K272" t="s">
        <v>762</v>
      </c>
    </row>
    <row r="273" spans="1:11" x14ac:dyDescent="0.2">
      <c r="A273">
        <v>310</v>
      </c>
      <c r="B273" t="s">
        <v>299</v>
      </c>
      <c r="C273" t="s">
        <v>2453</v>
      </c>
      <c r="D273" t="s">
        <v>2399</v>
      </c>
      <c r="E273">
        <v>13665.8</v>
      </c>
      <c r="F273">
        <v>19800</v>
      </c>
      <c r="G273" t="s">
        <v>2047</v>
      </c>
      <c r="H273" t="s">
        <v>2454</v>
      </c>
      <c r="I273" t="s">
        <v>2453</v>
      </c>
      <c r="J273" t="s">
        <v>300</v>
      </c>
      <c r="K273" t="s">
        <v>661</v>
      </c>
    </row>
    <row r="274" spans="1:11" x14ac:dyDescent="0.2">
      <c r="A274">
        <v>235</v>
      </c>
      <c r="B274" t="s">
        <v>253</v>
      </c>
      <c r="C274" t="s">
        <v>2339</v>
      </c>
      <c r="D274" t="s">
        <v>2147</v>
      </c>
      <c r="E274">
        <v>17476</v>
      </c>
      <c r="F274">
        <v>66000</v>
      </c>
      <c r="G274" t="s">
        <v>1906</v>
      </c>
      <c r="H274" t="s">
        <v>2340</v>
      </c>
      <c r="I274" t="s">
        <v>2339</v>
      </c>
      <c r="J274" t="s">
        <v>198</v>
      </c>
      <c r="K274" t="s">
        <v>633</v>
      </c>
    </row>
    <row r="275" spans="1:11" x14ac:dyDescent="0.2">
      <c r="A275">
        <v>110</v>
      </c>
      <c r="B275" t="s">
        <v>197</v>
      </c>
      <c r="C275" t="s">
        <v>2146</v>
      </c>
      <c r="D275" t="s">
        <v>2147</v>
      </c>
      <c r="E275">
        <v>38788.1</v>
      </c>
      <c r="F275">
        <v>8239</v>
      </c>
      <c r="G275" t="s">
        <v>2087</v>
      </c>
      <c r="H275" t="s">
        <v>2148</v>
      </c>
      <c r="I275" t="s">
        <v>2146</v>
      </c>
      <c r="J275" t="s">
        <v>198</v>
      </c>
      <c r="K275" t="s">
        <v>597</v>
      </c>
    </row>
    <row r="276" spans="1:11" x14ac:dyDescent="0.2">
      <c r="A276">
        <v>215</v>
      </c>
      <c r="B276" t="s">
        <v>517</v>
      </c>
      <c r="C276" t="s">
        <v>2146</v>
      </c>
      <c r="D276" t="s">
        <v>2147</v>
      </c>
      <c r="E276">
        <v>19093</v>
      </c>
      <c r="F276">
        <v>42000</v>
      </c>
      <c r="G276" t="s">
        <v>2187</v>
      </c>
      <c r="H276" t="s">
        <v>2309</v>
      </c>
      <c r="I276" t="s">
        <v>2146</v>
      </c>
      <c r="J276" t="s">
        <v>198</v>
      </c>
      <c r="K276" t="s">
        <v>740</v>
      </c>
    </row>
    <row r="277" spans="1:11" x14ac:dyDescent="0.2">
      <c r="A277">
        <v>435</v>
      </c>
      <c r="B277" t="s">
        <v>442</v>
      </c>
      <c r="C277" t="s">
        <v>2146</v>
      </c>
      <c r="D277" t="s">
        <v>2147</v>
      </c>
      <c r="E277">
        <v>8893</v>
      </c>
      <c r="F277">
        <v>7000</v>
      </c>
      <c r="G277" t="s">
        <v>2209</v>
      </c>
      <c r="H277" t="s">
        <v>2635</v>
      </c>
      <c r="I277" t="s">
        <v>2146</v>
      </c>
      <c r="J277" t="s">
        <v>198</v>
      </c>
      <c r="K277" t="s">
        <v>740</v>
      </c>
    </row>
    <row r="278" spans="1:11" x14ac:dyDescent="0.2">
      <c r="A278">
        <v>430</v>
      </c>
      <c r="B278" t="s">
        <v>492</v>
      </c>
      <c r="C278" t="s">
        <v>2146</v>
      </c>
      <c r="D278" t="s">
        <v>2147</v>
      </c>
      <c r="E278">
        <v>9058</v>
      </c>
      <c r="F278">
        <v>29000</v>
      </c>
      <c r="G278" t="s">
        <v>2297</v>
      </c>
      <c r="H278" t="s">
        <v>2628</v>
      </c>
      <c r="I278" t="s">
        <v>2146</v>
      </c>
      <c r="J278" t="s">
        <v>198</v>
      </c>
      <c r="K278" t="s">
        <v>768</v>
      </c>
    </row>
    <row r="279" spans="1:11" x14ac:dyDescent="0.2">
      <c r="A279">
        <v>219</v>
      </c>
      <c r="B279" t="s">
        <v>238</v>
      </c>
      <c r="C279" t="s">
        <v>2146</v>
      </c>
      <c r="D279" t="s">
        <v>2147</v>
      </c>
      <c r="E279">
        <v>18914.5</v>
      </c>
      <c r="F279">
        <v>27900</v>
      </c>
      <c r="G279" t="s">
        <v>2313</v>
      </c>
      <c r="H279" t="s">
        <v>2314</v>
      </c>
      <c r="I279" t="s">
        <v>2146</v>
      </c>
      <c r="J279" t="s">
        <v>198</v>
      </c>
      <c r="K279" t="s">
        <v>623</v>
      </c>
    </row>
    <row r="280" spans="1:11" x14ac:dyDescent="0.2">
      <c r="A280">
        <v>243</v>
      </c>
      <c r="B280" t="s">
        <v>386</v>
      </c>
      <c r="C280" t="s">
        <v>2351</v>
      </c>
      <c r="D280" t="s">
        <v>2147</v>
      </c>
      <c r="E280">
        <v>16999.900000000001</v>
      </c>
      <c r="F280">
        <v>12417</v>
      </c>
      <c r="G280" t="s">
        <v>1920</v>
      </c>
      <c r="H280" t="s">
        <v>2352</v>
      </c>
      <c r="I280" t="s">
        <v>2351</v>
      </c>
      <c r="J280" t="s">
        <v>198</v>
      </c>
      <c r="K280" t="s">
        <v>717</v>
      </c>
    </row>
    <row r="281" spans="1:11" x14ac:dyDescent="0.2">
      <c r="A281">
        <v>409</v>
      </c>
      <c r="B281" t="s">
        <v>474</v>
      </c>
      <c r="C281" t="s">
        <v>474</v>
      </c>
      <c r="D281" t="s">
        <v>2147</v>
      </c>
      <c r="E281">
        <v>9657.9</v>
      </c>
      <c r="F281">
        <v>17300</v>
      </c>
      <c r="G281" t="s">
        <v>2045</v>
      </c>
      <c r="H281" t="s">
        <v>2590</v>
      </c>
      <c r="I281" t="s">
        <v>474</v>
      </c>
      <c r="J281" t="s">
        <v>198</v>
      </c>
      <c r="K281" t="s">
        <v>761</v>
      </c>
    </row>
    <row r="282" spans="1:11" x14ac:dyDescent="0.2">
      <c r="A282">
        <v>97</v>
      </c>
      <c r="B282" t="s">
        <v>191</v>
      </c>
      <c r="C282" t="s">
        <v>2120</v>
      </c>
      <c r="D282" t="s">
        <v>1915</v>
      </c>
      <c r="E282">
        <v>45590</v>
      </c>
      <c r="F282">
        <v>10609</v>
      </c>
      <c r="G282" t="s">
        <v>2007</v>
      </c>
      <c r="H282" t="s">
        <v>2121</v>
      </c>
      <c r="I282" t="s">
        <v>2120</v>
      </c>
      <c r="J282" t="s">
        <v>84</v>
      </c>
      <c r="K282" t="s">
        <v>591</v>
      </c>
    </row>
    <row r="283" spans="1:11" x14ac:dyDescent="0.2">
      <c r="A283">
        <v>462</v>
      </c>
      <c r="B283" t="s">
        <v>2673</v>
      </c>
      <c r="C283" t="s">
        <v>2185</v>
      </c>
      <c r="D283" t="s">
        <v>1915</v>
      </c>
      <c r="E283">
        <v>8067</v>
      </c>
      <c r="F283">
        <v>5565</v>
      </c>
      <c r="G283" t="s">
        <v>2047</v>
      </c>
      <c r="H283" t="s">
        <v>2674</v>
      </c>
      <c r="I283" t="s">
        <v>2185</v>
      </c>
      <c r="J283" t="s">
        <v>84</v>
      </c>
      <c r="K283" t="s">
        <v>2751</v>
      </c>
    </row>
    <row r="284" spans="1:11" x14ac:dyDescent="0.2">
      <c r="A284">
        <v>269</v>
      </c>
      <c r="B284" t="s">
        <v>306</v>
      </c>
      <c r="C284" t="s">
        <v>2185</v>
      </c>
      <c r="D284" t="s">
        <v>1915</v>
      </c>
      <c r="E284">
        <v>15320.2</v>
      </c>
      <c r="F284">
        <v>48000</v>
      </c>
      <c r="G284" t="s">
        <v>2126</v>
      </c>
      <c r="H284" t="s">
        <v>2390</v>
      </c>
      <c r="I284" t="s">
        <v>2185</v>
      </c>
      <c r="J284" t="s">
        <v>84</v>
      </c>
      <c r="K284" t="s">
        <v>665</v>
      </c>
    </row>
    <row r="285" spans="1:11" x14ac:dyDescent="0.2">
      <c r="A285">
        <v>245</v>
      </c>
      <c r="B285" t="s">
        <v>307</v>
      </c>
      <c r="C285" t="s">
        <v>2355</v>
      </c>
      <c r="D285" t="s">
        <v>1915</v>
      </c>
      <c r="E285">
        <v>16794.900000000001</v>
      </c>
      <c r="F285">
        <v>9000</v>
      </c>
      <c r="G285" t="s">
        <v>2010</v>
      </c>
      <c r="H285" t="s">
        <v>2356</v>
      </c>
      <c r="I285" t="s">
        <v>2355</v>
      </c>
      <c r="J285" t="s">
        <v>84</v>
      </c>
      <c r="K285" t="s">
        <v>666</v>
      </c>
    </row>
    <row r="286" spans="1:11" x14ac:dyDescent="0.2">
      <c r="A286">
        <v>134</v>
      </c>
      <c r="B286" t="s">
        <v>192</v>
      </c>
      <c r="C286" t="s">
        <v>2185</v>
      </c>
      <c r="D286" t="s">
        <v>1915</v>
      </c>
      <c r="E286">
        <v>32681</v>
      </c>
      <c r="F286">
        <v>85000</v>
      </c>
      <c r="G286" t="s">
        <v>2126</v>
      </c>
      <c r="H286" t="s">
        <v>2186</v>
      </c>
      <c r="I286" t="s">
        <v>2185</v>
      </c>
      <c r="J286" t="s">
        <v>84</v>
      </c>
      <c r="K286" t="s">
        <v>592</v>
      </c>
    </row>
    <row r="287" spans="1:11" x14ac:dyDescent="0.2">
      <c r="A287">
        <v>431</v>
      </c>
      <c r="B287" t="s">
        <v>1442</v>
      </c>
      <c r="C287" t="s">
        <v>2629</v>
      </c>
      <c r="D287" t="s">
        <v>1915</v>
      </c>
      <c r="E287">
        <v>9014.7999999999993</v>
      </c>
      <c r="F287">
        <v>18500</v>
      </c>
      <c r="G287" t="s">
        <v>2630</v>
      </c>
      <c r="H287" t="s">
        <v>2631</v>
      </c>
      <c r="I287" t="s">
        <v>2629</v>
      </c>
      <c r="J287" t="s">
        <v>84</v>
      </c>
      <c r="K287" t="s">
        <v>783</v>
      </c>
    </row>
    <row r="288" spans="1:11" x14ac:dyDescent="0.2">
      <c r="A288">
        <v>4</v>
      </c>
      <c r="B288" t="s">
        <v>83</v>
      </c>
      <c r="C288" t="s">
        <v>1914</v>
      </c>
      <c r="D288" t="s">
        <v>1915</v>
      </c>
      <c r="E288">
        <v>371622</v>
      </c>
      <c r="F288">
        <v>440000</v>
      </c>
      <c r="G288" t="s">
        <v>1916</v>
      </c>
      <c r="H288" t="s">
        <v>1917</v>
      </c>
      <c r="I288" t="s">
        <v>1914</v>
      </c>
      <c r="J288" t="s">
        <v>84</v>
      </c>
      <c r="K288" t="s">
        <v>526</v>
      </c>
    </row>
    <row r="289" spans="1:11" x14ac:dyDescent="0.2">
      <c r="A289">
        <v>233</v>
      </c>
      <c r="B289" t="s">
        <v>284</v>
      </c>
      <c r="C289" t="s">
        <v>2335</v>
      </c>
      <c r="D289" t="s">
        <v>1915</v>
      </c>
      <c r="E289">
        <v>17596.400000000001</v>
      </c>
      <c r="F289">
        <v>15246</v>
      </c>
      <c r="G289" t="s">
        <v>2336</v>
      </c>
      <c r="H289" t="s">
        <v>2337</v>
      </c>
      <c r="I289" t="s">
        <v>2335</v>
      </c>
      <c r="J289" t="s">
        <v>84</v>
      </c>
      <c r="K289" t="s">
        <v>656</v>
      </c>
    </row>
    <row r="290" spans="1:11" x14ac:dyDescent="0.2">
      <c r="A290">
        <v>302</v>
      </c>
      <c r="B290" t="s">
        <v>351</v>
      </c>
      <c r="C290" t="s">
        <v>1993</v>
      </c>
      <c r="D290" t="s">
        <v>1915</v>
      </c>
      <c r="E290">
        <v>14206</v>
      </c>
      <c r="F290">
        <v>11311</v>
      </c>
      <c r="G290" t="s">
        <v>2209</v>
      </c>
      <c r="H290" t="s">
        <v>2443</v>
      </c>
      <c r="I290" t="s">
        <v>1993</v>
      </c>
      <c r="J290" t="s">
        <v>84</v>
      </c>
      <c r="K290" t="s">
        <v>691</v>
      </c>
    </row>
    <row r="291" spans="1:11" x14ac:dyDescent="0.2">
      <c r="A291">
        <v>107</v>
      </c>
      <c r="B291" t="s">
        <v>215</v>
      </c>
      <c r="C291" t="s">
        <v>1993</v>
      </c>
      <c r="D291" t="s">
        <v>1915</v>
      </c>
      <c r="E291">
        <v>40624</v>
      </c>
      <c r="F291">
        <v>75465</v>
      </c>
      <c r="G291" t="s">
        <v>1941</v>
      </c>
      <c r="H291" t="s">
        <v>2140</v>
      </c>
      <c r="I291" t="s">
        <v>1993</v>
      </c>
      <c r="J291" t="s">
        <v>84</v>
      </c>
      <c r="K291" t="s">
        <v>605</v>
      </c>
    </row>
    <row r="292" spans="1:11" x14ac:dyDescent="0.2">
      <c r="A292">
        <v>37</v>
      </c>
      <c r="B292" t="s">
        <v>131</v>
      </c>
      <c r="C292" t="s">
        <v>1993</v>
      </c>
      <c r="D292" t="s">
        <v>1915</v>
      </c>
      <c r="E292">
        <v>107412</v>
      </c>
      <c r="F292">
        <v>415000</v>
      </c>
      <c r="G292" t="s">
        <v>1906</v>
      </c>
      <c r="H292" t="s">
        <v>1994</v>
      </c>
      <c r="I292" t="s">
        <v>1993</v>
      </c>
      <c r="J292" t="s">
        <v>84</v>
      </c>
      <c r="K292" t="s">
        <v>554</v>
      </c>
    </row>
    <row r="293" spans="1:11" x14ac:dyDescent="0.2">
      <c r="A293">
        <v>405</v>
      </c>
      <c r="B293" t="s">
        <v>418</v>
      </c>
      <c r="C293" t="s">
        <v>1993</v>
      </c>
      <c r="D293" t="s">
        <v>1915</v>
      </c>
      <c r="E293">
        <v>9720.2999999999993</v>
      </c>
      <c r="F293">
        <v>3810</v>
      </c>
      <c r="G293" t="s">
        <v>2087</v>
      </c>
      <c r="H293" t="s">
        <v>2585</v>
      </c>
      <c r="I293" t="s">
        <v>1993</v>
      </c>
      <c r="J293" t="s">
        <v>84</v>
      </c>
      <c r="K293" t="s">
        <v>731</v>
      </c>
    </row>
    <row r="294" spans="1:11" x14ac:dyDescent="0.2">
      <c r="A294">
        <v>100</v>
      </c>
      <c r="B294" t="s">
        <v>167</v>
      </c>
      <c r="C294" t="s">
        <v>2128</v>
      </c>
      <c r="D294" t="s">
        <v>1915</v>
      </c>
      <c r="E294">
        <v>43452</v>
      </c>
      <c r="F294">
        <v>85000</v>
      </c>
      <c r="G294" t="s">
        <v>1968</v>
      </c>
      <c r="H294" t="s">
        <v>2129</v>
      </c>
      <c r="I294" t="s">
        <v>2128</v>
      </c>
      <c r="J294" t="s">
        <v>84</v>
      </c>
      <c r="K294" t="s">
        <v>578</v>
      </c>
    </row>
    <row r="295" spans="1:11" x14ac:dyDescent="0.2">
      <c r="A295">
        <v>203</v>
      </c>
      <c r="B295" t="s">
        <v>273</v>
      </c>
      <c r="C295" t="s">
        <v>1993</v>
      </c>
      <c r="D295" t="s">
        <v>1915</v>
      </c>
      <c r="E295">
        <v>20094.2</v>
      </c>
      <c r="F295">
        <v>34000</v>
      </c>
      <c r="G295" t="s">
        <v>2010</v>
      </c>
      <c r="H295" t="s">
        <v>2288</v>
      </c>
      <c r="I295" t="s">
        <v>1993</v>
      </c>
      <c r="J295" t="s">
        <v>84</v>
      </c>
      <c r="K295" t="s">
        <v>648</v>
      </c>
    </row>
    <row r="296" spans="1:11" x14ac:dyDescent="0.2">
      <c r="A296">
        <v>254</v>
      </c>
      <c r="B296" t="s">
        <v>341</v>
      </c>
      <c r="C296" t="s">
        <v>1993</v>
      </c>
      <c r="D296" t="s">
        <v>1915</v>
      </c>
      <c r="E296">
        <v>16096</v>
      </c>
      <c r="F296">
        <v>13800</v>
      </c>
      <c r="G296" t="s">
        <v>1976</v>
      </c>
      <c r="H296" t="s">
        <v>2369</v>
      </c>
      <c r="I296" t="s">
        <v>1993</v>
      </c>
      <c r="J296" t="s">
        <v>84</v>
      </c>
      <c r="K296" t="s">
        <v>683</v>
      </c>
    </row>
    <row r="297" spans="1:11" x14ac:dyDescent="0.2">
      <c r="A297">
        <v>343</v>
      </c>
      <c r="B297" t="s">
        <v>398</v>
      </c>
      <c r="C297" t="s">
        <v>1557</v>
      </c>
      <c r="D297" t="s">
        <v>1915</v>
      </c>
      <c r="E297">
        <v>12110</v>
      </c>
      <c r="F297">
        <v>20000</v>
      </c>
      <c r="G297" t="s">
        <v>2010</v>
      </c>
      <c r="H297" t="s">
        <v>2503</v>
      </c>
      <c r="I297" t="s">
        <v>1557</v>
      </c>
      <c r="J297" t="s">
        <v>84</v>
      </c>
      <c r="K297" t="s">
        <v>725</v>
      </c>
    </row>
    <row r="298" spans="1:11" x14ac:dyDescent="0.2">
      <c r="A298">
        <v>488</v>
      </c>
      <c r="B298" t="s">
        <v>2715</v>
      </c>
      <c r="C298" t="s">
        <v>2716</v>
      </c>
      <c r="D298" t="s">
        <v>1915</v>
      </c>
      <c r="E298">
        <v>7346.7</v>
      </c>
      <c r="F298">
        <v>20721</v>
      </c>
      <c r="G298" t="s">
        <v>2248</v>
      </c>
      <c r="H298" t="s">
        <v>2717</v>
      </c>
      <c r="I298" t="s">
        <v>2716</v>
      </c>
      <c r="J298" t="s">
        <v>84</v>
      </c>
      <c r="K298" t="s">
        <v>2752</v>
      </c>
    </row>
    <row r="299" spans="1:11" x14ac:dyDescent="0.2">
      <c r="A299">
        <v>391</v>
      </c>
      <c r="B299" t="s">
        <v>496</v>
      </c>
      <c r="C299" t="s">
        <v>2566</v>
      </c>
      <c r="D299" t="s">
        <v>1979</v>
      </c>
      <c r="E299">
        <v>10071.9</v>
      </c>
      <c r="F299">
        <v>52118</v>
      </c>
      <c r="G299" t="s">
        <v>1976</v>
      </c>
      <c r="H299" t="s">
        <v>2567</v>
      </c>
      <c r="I299" t="s">
        <v>2566</v>
      </c>
      <c r="J299" t="s">
        <v>108</v>
      </c>
      <c r="K299" t="s">
        <v>770</v>
      </c>
    </row>
    <row r="300" spans="1:11" x14ac:dyDescent="0.2">
      <c r="A300">
        <v>28</v>
      </c>
      <c r="B300" t="s">
        <v>107</v>
      </c>
      <c r="C300" t="s">
        <v>1978</v>
      </c>
      <c r="D300" t="s">
        <v>1979</v>
      </c>
      <c r="E300">
        <v>139081</v>
      </c>
      <c r="F300">
        <v>268500</v>
      </c>
      <c r="G300" t="s">
        <v>1972</v>
      </c>
      <c r="H300" t="s">
        <v>1980</v>
      </c>
      <c r="I300" t="s">
        <v>1978</v>
      </c>
      <c r="J300" t="s">
        <v>108</v>
      </c>
      <c r="K300" t="s">
        <v>538</v>
      </c>
    </row>
    <row r="301" spans="1:11" x14ac:dyDescent="0.2">
      <c r="A301">
        <v>194</v>
      </c>
      <c r="B301" t="s">
        <v>349</v>
      </c>
      <c r="C301" t="s">
        <v>2276</v>
      </c>
      <c r="D301" t="s">
        <v>1979</v>
      </c>
      <c r="E301">
        <v>20606</v>
      </c>
      <c r="F301">
        <v>21100</v>
      </c>
      <c r="G301" t="s">
        <v>1941</v>
      </c>
      <c r="H301" t="s">
        <v>2277</v>
      </c>
      <c r="I301" t="s">
        <v>2276</v>
      </c>
      <c r="J301" t="s">
        <v>108</v>
      </c>
      <c r="K301" t="s">
        <v>538</v>
      </c>
    </row>
    <row r="302" spans="1:11" x14ac:dyDescent="0.2">
      <c r="A302">
        <v>270</v>
      </c>
      <c r="B302" t="s">
        <v>363</v>
      </c>
      <c r="C302" t="s">
        <v>1978</v>
      </c>
      <c r="D302" t="s">
        <v>1979</v>
      </c>
      <c r="E302">
        <v>15282</v>
      </c>
      <c r="F302">
        <v>60000</v>
      </c>
      <c r="G302" t="s">
        <v>2142</v>
      </c>
      <c r="H302" t="s">
        <v>2391</v>
      </c>
      <c r="I302" t="s">
        <v>1978</v>
      </c>
      <c r="J302" t="s">
        <v>108</v>
      </c>
      <c r="K302" t="s">
        <v>538</v>
      </c>
    </row>
    <row r="303" spans="1:11" x14ac:dyDescent="0.2">
      <c r="A303">
        <v>119</v>
      </c>
      <c r="B303" t="s">
        <v>214</v>
      </c>
      <c r="C303" t="s">
        <v>2160</v>
      </c>
      <c r="D303" t="s">
        <v>1979</v>
      </c>
      <c r="E303">
        <v>35597</v>
      </c>
      <c r="F303">
        <v>30000</v>
      </c>
      <c r="G303" t="s">
        <v>2034</v>
      </c>
      <c r="H303" t="s">
        <v>2161</v>
      </c>
      <c r="I303" t="s">
        <v>2160</v>
      </c>
      <c r="J303" t="s">
        <v>108</v>
      </c>
      <c r="K303" t="s">
        <v>604</v>
      </c>
    </row>
    <row r="304" spans="1:11" x14ac:dyDescent="0.2">
      <c r="A304">
        <v>253</v>
      </c>
      <c r="B304" t="s">
        <v>293</v>
      </c>
      <c r="C304" t="s">
        <v>2367</v>
      </c>
      <c r="D304" t="s">
        <v>1979</v>
      </c>
      <c r="E304">
        <v>16107</v>
      </c>
      <c r="F304">
        <v>45000</v>
      </c>
      <c r="G304" t="s">
        <v>2039</v>
      </c>
      <c r="H304" t="s">
        <v>2368</v>
      </c>
      <c r="I304" t="s">
        <v>2367</v>
      </c>
      <c r="J304" t="s">
        <v>108</v>
      </c>
      <c r="K304" t="s">
        <v>657</v>
      </c>
    </row>
    <row r="305" spans="1:11" x14ac:dyDescent="0.2">
      <c r="A305">
        <v>248</v>
      </c>
      <c r="B305" t="s">
        <v>366</v>
      </c>
      <c r="C305" t="s">
        <v>2359</v>
      </c>
      <c r="D305" t="s">
        <v>1979</v>
      </c>
      <c r="E305">
        <v>16478</v>
      </c>
      <c r="F305">
        <v>24650</v>
      </c>
      <c r="G305" t="s">
        <v>2248</v>
      </c>
      <c r="H305" t="s">
        <v>2360</v>
      </c>
      <c r="I305" t="s">
        <v>2359</v>
      </c>
      <c r="J305" t="s">
        <v>108</v>
      </c>
      <c r="K305" t="s">
        <v>703</v>
      </c>
    </row>
    <row r="306" spans="1:11" x14ac:dyDescent="0.2">
      <c r="A306">
        <v>471</v>
      </c>
      <c r="B306" t="s">
        <v>486</v>
      </c>
      <c r="C306" t="s">
        <v>2359</v>
      </c>
      <c r="D306" t="s">
        <v>1979</v>
      </c>
      <c r="E306">
        <v>7802.4</v>
      </c>
      <c r="F306">
        <v>14900</v>
      </c>
      <c r="G306" t="s">
        <v>2286</v>
      </c>
      <c r="H306" t="s">
        <v>2690</v>
      </c>
      <c r="I306" t="s">
        <v>2359</v>
      </c>
      <c r="J306" t="s">
        <v>108</v>
      </c>
      <c r="K306" t="s">
        <v>703</v>
      </c>
    </row>
    <row r="307" spans="1:11" x14ac:dyDescent="0.2">
      <c r="A307">
        <v>189</v>
      </c>
      <c r="B307" t="s">
        <v>280</v>
      </c>
      <c r="C307" t="s">
        <v>2268</v>
      </c>
      <c r="D307" t="s">
        <v>1979</v>
      </c>
      <c r="E307">
        <v>21376</v>
      </c>
      <c r="F307">
        <v>15100</v>
      </c>
      <c r="G307" t="s">
        <v>2055</v>
      </c>
      <c r="H307" t="s">
        <v>2269</v>
      </c>
      <c r="I307" t="s">
        <v>2268</v>
      </c>
      <c r="J307" t="s">
        <v>108</v>
      </c>
      <c r="K307" t="s">
        <v>2753</v>
      </c>
    </row>
    <row r="308" spans="1:11" x14ac:dyDescent="0.2">
      <c r="A308">
        <v>73</v>
      </c>
      <c r="B308" t="s">
        <v>174</v>
      </c>
      <c r="C308" t="s">
        <v>2076</v>
      </c>
      <c r="D308" t="s">
        <v>1979</v>
      </c>
      <c r="E308">
        <v>57094</v>
      </c>
      <c r="F308">
        <v>53200</v>
      </c>
      <c r="G308" t="s">
        <v>1920</v>
      </c>
      <c r="H308" t="s">
        <v>2077</v>
      </c>
      <c r="I308" t="s">
        <v>2076</v>
      </c>
      <c r="J308" t="s">
        <v>108</v>
      </c>
      <c r="K308" t="s">
        <v>581</v>
      </c>
    </row>
    <row r="309" spans="1:11" x14ac:dyDescent="0.2">
      <c r="A309">
        <v>77</v>
      </c>
      <c r="B309" t="s">
        <v>202</v>
      </c>
      <c r="C309" t="s">
        <v>2085</v>
      </c>
      <c r="D309" t="s">
        <v>1979</v>
      </c>
      <c r="E309">
        <v>54318</v>
      </c>
      <c r="F309">
        <v>50000</v>
      </c>
      <c r="G309" t="s">
        <v>2005</v>
      </c>
      <c r="H309" t="s">
        <v>2086</v>
      </c>
      <c r="I309" t="s">
        <v>2085</v>
      </c>
      <c r="J309" t="s">
        <v>108</v>
      </c>
      <c r="K309" t="s">
        <v>599</v>
      </c>
    </row>
    <row r="310" spans="1:11" x14ac:dyDescent="0.2">
      <c r="A310">
        <v>108</v>
      </c>
      <c r="B310" t="s">
        <v>203</v>
      </c>
      <c r="C310" t="s">
        <v>2141</v>
      </c>
      <c r="D310" t="s">
        <v>1979</v>
      </c>
      <c r="E310">
        <v>40109</v>
      </c>
      <c r="F310">
        <v>114000</v>
      </c>
      <c r="G310" t="s">
        <v>2142</v>
      </c>
      <c r="H310" t="s">
        <v>2143</v>
      </c>
      <c r="I310" t="s">
        <v>2141</v>
      </c>
      <c r="J310" t="s">
        <v>108</v>
      </c>
      <c r="K310" t="s">
        <v>599</v>
      </c>
    </row>
    <row r="311" spans="1:11" x14ac:dyDescent="0.2">
      <c r="A311">
        <v>459</v>
      </c>
      <c r="B311" t="s">
        <v>511</v>
      </c>
      <c r="C311" t="s">
        <v>2669</v>
      </c>
      <c r="D311" t="s">
        <v>1979</v>
      </c>
      <c r="E311">
        <v>8160</v>
      </c>
      <c r="F311">
        <v>11600</v>
      </c>
      <c r="G311" t="s">
        <v>2007</v>
      </c>
      <c r="H311" t="s">
        <v>2670</v>
      </c>
      <c r="I311" t="s">
        <v>2669</v>
      </c>
      <c r="J311" t="s">
        <v>108</v>
      </c>
      <c r="K311" t="s">
        <v>779</v>
      </c>
    </row>
    <row r="312" spans="1:11" x14ac:dyDescent="0.2">
      <c r="A312">
        <v>360</v>
      </c>
      <c r="B312" t="s">
        <v>508</v>
      </c>
      <c r="C312" t="s">
        <v>2524</v>
      </c>
      <c r="D312" t="s">
        <v>1979</v>
      </c>
      <c r="E312">
        <v>11207.3</v>
      </c>
      <c r="F312">
        <v>38000</v>
      </c>
      <c r="G312" t="s">
        <v>1968</v>
      </c>
      <c r="H312" t="s">
        <v>2525</v>
      </c>
      <c r="I312" t="s">
        <v>2524</v>
      </c>
      <c r="J312" t="s">
        <v>108</v>
      </c>
      <c r="K312" t="s">
        <v>777</v>
      </c>
    </row>
    <row r="313" spans="1:11" x14ac:dyDescent="0.2">
      <c r="A313">
        <v>448</v>
      </c>
      <c r="B313" t="s">
        <v>431</v>
      </c>
      <c r="C313" t="s">
        <v>2653</v>
      </c>
      <c r="D313" t="s">
        <v>1979</v>
      </c>
      <c r="E313">
        <v>8438.1</v>
      </c>
      <c r="F313">
        <v>25000</v>
      </c>
      <c r="G313" t="s">
        <v>2039</v>
      </c>
      <c r="H313" t="s">
        <v>2654</v>
      </c>
      <c r="I313" t="s">
        <v>2653</v>
      </c>
      <c r="J313" t="s">
        <v>108</v>
      </c>
      <c r="K313" t="s">
        <v>733</v>
      </c>
    </row>
    <row r="314" spans="1:11" x14ac:dyDescent="0.2">
      <c r="A314">
        <v>43</v>
      </c>
      <c r="B314" t="s">
        <v>140</v>
      </c>
      <c r="C314" t="s">
        <v>9</v>
      </c>
      <c r="D314" t="s">
        <v>1979</v>
      </c>
      <c r="E314">
        <v>93935</v>
      </c>
      <c r="F314">
        <v>41008</v>
      </c>
      <c r="G314" t="s">
        <v>2007</v>
      </c>
      <c r="H314" t="s">
        <v>2008</v>
      </c>
      <c r="I314" t="s">
        <v>9</v>
      </c>
      <c r="J314" t="s">
        <v>108</v>
      </c>
      <c r="K314" t="s">
        <v>562</v>
      </c>
    </row>
    <row r="315" spans="1:11" x14ac:dyDescent="0.2">
      <c r="A315">
        <v>156</v>
      </c>
      <c r="B315" t="s">
        <v>207</v>
      </c>
      <c r="C315" t="s">
        <v>9</v>
      </c>
      <c r="D315" t="s">
        <v>1979</v>
      </c>
      <c r="E315">
        <v>26640</v>
      </c>
      <c r="F315">
        <v>36000</v>
      </c>
      <c r="G315" t="s">
        <v>2010</v>
      </c>
      <c r="H315" t="s">
        <v>2222</v>
      </c>
      <c r="I315" t="s">
        <v>9</v>
      </c>
      <c r="J315" t="s">
        <v>108</v>
      </c>
      <c r="K315" t="s">
        <v>562</v>
      </c>
    </row>
    <row r="316" spans="1:11" x14ac:dyDescent="0.2">
      <c r="A316">
        <v>193</v>
      </c>
      <c r="B316" t="s">
        <v>427</v>
      </c>
      <c r="C316" t="s">
        <v>9</v>
      </c>
      <c r="D316" t="s">
        <v>1979</v>
      </c>
      <c r="E316">
        <v>20760.8</v>
      </c>
      <c r="F316">
        <v>106100</v>
      </c>
      <c r="G316" t="s">
        <v>2192</v>
      </c>
      <c r="H316" t="s">
        <v>2275</v>
      </c>
      <c r="I316" t="s">
        <v>9</v>
      </c>
      <c r="J316" t="s">
        <v>108</v>
      </c>
      <c r="K316" t="s">
        <v>562</v>
      </c>
    </row>
    <row r="317" spans="1:11" x14ac:dyDescent="0.2">
      <c r="A317">
        <v>491</v>
      </c>
      <c r="B317" t="s">
        <v>494</v>
      </c>
      <c r="C317" t="s">
        <v>9</v>
      </c>
      <c r="D317" t="s">
        <v>1979</v>
      </c>
      <c r="E317">
        <v>7258.3</v>
      </c>
      <c r="F317">
        <v>9200</v>
      </c>
      <c r="G317" t="s">
        <v>1920</v>
      </c>
      <c r="H317" t="s">
        <v>2722</v>
      </c>
      <c r="I317" t="s">
        <v>9</v>
      </c>
      <c r="J317" t="s">
        <v>108</v>
      </c>
      <c r="K317" t="s">
        <v>562</v>
      </c>
    </row>
    <row r="318" spans="1:11" x14ac:dyDescent="0.2">
      <c r="A318">
        <v>187</v>
      </c>
      <c r="B318" t="s">
        <v>186</v>
      </c>
      <c r="C318" t="s">
        <v>9</v>
      </c>
      <c r="D318" t="s">
        <v>1979</v>
      </c>
      <c r="E318">
        <v>21727</v>
      </c>
      <c r="F318">
        <v>19962</v>
      </c>
      <c r="G318" t="s">
        <v>2209</v>
      </c>
      <c r="H318" t="s">
        <v>2266</v>
      </c>
      <c r="I318" t="s">
        <v>9</v>
      </c>
      <c r="J318" t="s">
        <v>108</v>
      </c>
      <c r="K318" t="s">
        <v>589</v>
      </c>
    </row>
    <row r="319" spans="1:11" x14ac:dyDescent="0.2">
      <c r="A319">
        <v>342</v>
      </c>
      <c r="B319" t="s">
        <v>516</v>
      </c>
      <c r="C319" t="s">
        <v>9</v>
      </c>
      <c r="D319" t="s">
        <v>1979</v>
      </c>
      <c r="E319">
        <v>12116.5</v>
      </c>
      <c r="F319">
        <v>23100</v>
      </c>
      <c r="G319" t="s">
        <v>1941</v>
      </c>
      <c r="H319" t="s">
        <v>2502</v>
      </c>
      <c r="I319" t="s">
        <v>9</v>
      </c>
      <c r="J319" t="s">
        <v>108</v>
      </c>
      <c r="K319" t="s">
        <v>589</v>
      </c>
    </row>
    <row r="320" spans="1:11" x14ac:dyDescent="0.2">
      <c r="A320">
        <v>83</v>
      </c>
      <c r="B320" t="s">
        <v>1416</v>
      </c>
      <c r="C320" t="s">
        <v>9</v>
      </c>
      <c r="D320" t="s">
        <v>1979</v>
      </c>
      <c r="E320">
        <v>53717</v>
      </c>
      <c r="F320">
        <v>103300</v>
      </c>
      <c r="G320" t="s">
        <v>2068</v>
      </c>
      <c r="H320" t="s">
        <v>2097</v>
      </c>
      <c r="I320" t="s">
        <v>9</v>
      </c>
      <c r="J320" t="s">
        <v>108</v>
      </c>
      <c r="K320" t="s">
        <v>543</v>
      </c>
    </row>
    <row r="321" spans="1:11" x14ac:dyDescent="0.2">
      <c r="A321">
        <v>352</v>
      </c>
      <c r="B321" t="s">
        <v>1433</v>
      </c>
      <c r="C321" t="s">
        <v>9</v>
      </c>
      <c r="D321" t="s">
        <v>1979</v>
      </c>
      <c r="E321">
        <v>11702.1</v>
      </c>
      <c r="F321">
        <v>16500</v>
      </c>
      <c r="G321" t="s">
        <v>2117</v>
      </c>
      <c r="H321" t="s">
        <v>2513</v>
      </c>
      <c r="I321" t="s">
        <v>9</v>
      </c>
      <c r="J321" t="s">
        <v>108</v>
      </c>
      <c r="K321" t="s">
        <v>543</v>
      </c>
    </row>
    <row r="322" spans="1:11" x14ac:dyDescent="0.2">
      <c r="A322">
        <v>115</v>
      </c>
      <c r="B322" t="s">
        <v>210</v>
      </c>
      <c r="C322" t="s">
        <v>9</v>
      </c>
      <c r="D322" t="s">
        <v>1979</v>
      </c>
      <c r="E322">
        <v>36016</v>
      </c>
      <c r="F322">
        <v>91000</v>
      </c>
      <c r="G322" t="s">
        <v>2010</v>
      </c>
      <c r="H322" t="s">
        <v>2155</v>
      </c>
      <c r="I322" t="s">
        <v>9</v>
      </c>
      <c r="J322" t="s">
        <v>108</v>
      </c>
      <c r="K322" t="s">
        <v>1241</v>
      </c>
    </row>
    <row r="323" spans="1:11" x14ac:dyDescent="0.2">
      <c r="A323">
        <v>162</v>
      </c>
      <c r="B323" t="s">
        <v>225</v>
      </c>
      <c r="C323" t="s">
        <v>9</v>
      </c>
      <c r="D323" t="s">
        <v>1979</v>
      </c>
      <c r="E323">
        <v>25493.7</v>
      </c>
      <c r="F323">
        <v>150000</v>
      </c>
      <c r="G323" t="s">
        <v>2156</v>
      </c>
      <c r="H323" t="s">
        <v>2230</v>
      </c>
      <c r="I323" t="s">
        <v>9</v>
      </c>
      <c r="J323" t="s">
        <v>108</v>
      </c>
      <c r="K323" t="s">
        <v>1241</v>
      </c>
    </row>
    <row r="324" spans="1:11" x14ac:dyDescent="0.2">
      <c r="A324">
        <v>272</v>
      </c>
      <c r="B324" t="s">
        <v>2394</v>
      </c>
      <c r="C324" t="s">
        <v>9</v>
      </c>
      <c r="D324" t="s">
        <v>1979</v>
      </c>
      <c r="E324">
        <v>15207</v>
      </c>
      <c r="F324">
        <v>23000</v>
      </c>
      <c r="G324" t="s">
        <v>2010</v>
      </c>
      <c r="H324" t="s">
        <v>2395</v>
      </c>
      <c r="I324" t="s">
        <v>9</v>
      </c>
      <c r="J324" t="s">
        <v>108</v>
      </c>
      <c r="K324" t="s">
        <v>724</v>
      </c>
    </row>
    <row r="325" spans="1:11" x14ac:dyDescent="0.2">
      <c r="A325">
        <v>336</v>
      </c>
      <c r="B325" t="s">
        <v>397</v>
      </c>
      <c r="C325" t="s">
        <v>9</v>
      </c>
      <c r="D325" t="s">
        <v>1979</v>
      </c>
      <c r="E325">
        <v>12277</v>
      </c>
      <c r="F325">
        <v>18600</v>
      </c>
      <c r="G325" t="s">
        <v>2010</v>
      </c>
      <c r="H325" t="s">
        <v>2494</v>
      </c>
      <c r="I325" t="s">
        <v>9</v>
      </c>
      <c r="J325" t="s">
        <v>108</v>
      </c>
      <c r="K325" t="s">
        <v>724</v>
      </c>
    </row>
    <row r="326" spans="1:11" x14ac:dyDescent="0.2">
      <c r="A326">
        <v>206</v>
      </c>
      <c r="B326" t="s">
        <v>2293</v>
      </c>
      <c r="C326" t="s">
        <v>9</v>
      </c>
      <c r="D326" t="s">
        <v>1979</v>
      </c>
      <c r="E326">
        <v>19552</v>
      </c>
      <c r="F326">
        <v>51000</v>
      </c>
      <c r="G326" t="s">
        <v>2142</v>
      </c>
      <c r="H326" t="s">
        <v>2294</v>
      </c>
      <c r="I326" t="s">
        <v>9</v>
      </c>
      <c r="J326" t="s">
        <v>108</v>
      </c>
      <c r="K326" t="s">
        <v>710</v>
      </c>
    </row>
    <row r="327" spans="1:11" x14ac:dyDescent="0.2">
      <c r="A327">
        <v>305</v>
      </c>
      <c r="B327" t="s">
        <v>378</v>
      </c>
      <c r="C327" t="s">
        <v>9</v>
      </c>
      <c r="D327" t="s">
        <v>1979</v>
      </c>
      <c r="E327">
        <v>13866</v>
      </c>
      <c r="F327">
        <v>49000</v>
      </c>
      <c r="G327" t="s">
        <v>2248</v>
      </c>
      <c r="H327" t="s">
        <v>2448</v>
      </c>
      <c r="I327" t="s">
        <v>9</v>
      </c>
      <c r="J327" t="s">
        <v>108</v>
      </c>
      <c r="K327" t="s">
        <v>710</v>
      </c>
    </row>
    <row r="328" spans="1:11" x14ac:dyDescent="0.2">
      <c r="A328">
        <v>395</v>
      </c>
      <c r="B328" t="s">
        <v>490</v>
      </c>
      <c r="C328" t="s">
        <v>9</v>
      </c>
      <c r="D328" t="s">
        <v>1979</v>
      </c>
      <c r="E328">
        <v>9978</v>
      </c>
      <c r="F328">
        <v>21000</v>
      </c>
      <c r="G328" t="s">
        <v>2079</v>
      </c>
      <c r="H328" t="s">
        <v>2294</v>
      </c>
      <c r="I328" t="s">
        <v>9</v>
      </c>
      <c r="J328" t="s">
        <v>108</v>
      </c>
      <c r="K328" t="s">
        <v>710</v>
      </c>
    </row>
    <row r="329" spans="1:11" x14ac:dyDescent="0.2">
      <c r="A329">
        <v>64</v>
      </c>
      <c r="B329" t="s">
        <v>196</v>
      </c>
      <c r="C329" t="s">
        <v>2057</v>
      </c>
      <c r="D329" t="s">
        <v>1979</v>
      </c>
      <c r="E329">
        <v>61251</v>
      </c>
      <c r="F329">
        <v>82956</v>
      </c>
      <c r="G329" t="s">
        <v>2045</v>
      </c>
      <c r="H329" t="s">
        <v>2058</v>
      </c>
      <c r="I329" t="s">
        <v>2057</v>
      </c>
      <c r="J329" t="s">
        <v>108</v>
      </c>
      <c r="K329" t="s">
        <v>596</v>
      </c>
    </row>
    <row r="330" spans="1:11" x14ac:dyDescent="0.2">
      <c r="A330">
        <v>39</v>
      </c>
      <c r="B330" t="s">
        <v>1463</v>
      </c>
      <c r="C330" t="s">
        <v>1998</v>
      </c>
      <c r="D330" t="s">
        <v>1979</v>
      </c>
      <c r="E330">
        <v>104198.6</v>
      </c>
      <c r="F330">
        <v>65054</v>
      </c>
      <c r="G330" t="s">
        <v>1999</v>
      </c>
      <c r="H330" t="s">
        <v>2000</v>
      </c>
      <c r="I330" t="s">
        <v>1998</v>
      </c>
      <c r="J330" t="s">
        <v>108</v>
      </c>
      <c r="K330" t="s">
        <v>552</v>
      </c>
    </row>
    <row r="331" spans="1:11" x14ac:dyDescent="0.2">
      <c r="A331">
        <v>223</v>
      </c>
      <c r="B331" t="s">
        <v>323</v>
      </c>
      <c r="C331" t="s">
        <v>2320</v>
      </c>
      <c r="D331" t="s">
        <v>1965</v>
      </c>
      <c r="E331">
        <v>18567</v>
      </c>
      <c r="F331">
        <v>3900</v>
      </c>
      <c r="G331" t="s">
        <v>2047</v>
      </c>
      <c r="H331" t="s">
        <v>2321</v>
      </c>
      <c r="I331" t="s">
        <v>2320</v>
      </c>
      <c r="J331" t="s">
        <v>115</v>
      </c>
      <c r="K331" t="s">
        <v>677</v>
      </c>
    </row>
    <row r="332" spans="1:11" x14ac:dyDescent="0.2">
      <c r="A332">
        <v>494</v>
      </c>
      <c r="B332" t="s">
        <v>495</v>
      </c>
      <c r="C332" t="s">
        <v>14</v>
      </c>
      <c r="D332" t="s">
        <v>1965</v>
      </c>
      <c r="E332">
        <v>7213</v>
      </c>
      <c r="F332">
        <v>9372</v>
      </c>
      <c r="G332" t="s">
        <v>2209</v>
      </c>
      <c r="H332" t="s">
        <v>2726</v>
      </c>
      <c r="I332" t="s">
        <v>14</v>
      </c>
      <c r="J332" t="s">
        <v>115</v>
      </c>
      <c r="K332" t="s">
        <v>769</v>
      </c>
    </row>
    <row r="333" spans="1:11" x14ac:dyDescent="0.2">
      <c r="A333">
        <v>22</v>
      </c>
      <c r="B333" t="s">
        <v>156</v>
      </c>
      <c r="C333" t="s">
        <v>14</v>
      </c>
      <c r="D333" t="s">
        <v>1965</v>
      </c>
      <c r="E333">
        <v>153999</v>
      </c>
      <c r="F333">
        <v>67700</v>
      </c>
      <c r="G333" t="s">
        <v>1916</v>
      </c>
      <c r="H333" t="s">
        <v>1966</v>
      </c>
      <c r="I333" t="s">
        <v>14</v>
      </c>
      <c r="J333" t="s">
        <v>115</v>
      </c>
      <c r="K333" t="s">
        <v>570</v>
      </c>
    </row>
    <row r="334" spans="1:11" x14ac:dyDescent="0.2">
      <c r="A334">
        <v>367</v>
      </c>
      <c r="B334" t="s">
        <v>72</v>
      </c>
      <c r="C334" t="s">
        <v>14</v>
      </c>
      <c r="D334" t="s">
        <v>1965</v>
      </c>
      <c r="E334">
        <v>11042.4</v>
      </c>
      <c r="F334">
        <v>9500</v>
      </c>
      <c r="G334" t="s">
        <v>2248</v>
      </c>
      <c r="H334" t="s">
        <v>2536</v>
      </c>
      <c r="I334" t="s">
        <v>14</v>
      </c>
      <c r="J334" t="s">
        <v>115</v>
      </c>
      <c r="K334" t="s">
        <v>570</v>
      </c>
    </row>
    <row r="335" spans="1:11" x14ac:dyDescent="0.2">
      <c r="A335">
        <v>303</v>
      </c>
      <c r="B335" t="s">
        <v>446</v>
      </c>
      <c r="C335" t="s">
        <v>2444</v>
      </c>
      <c r="D335" t="s">
        <v>1965</v>
      </c>
      <c r="E335">
        <v>14080</v>
      </c>
      <c r="F335">
        <v>54000</v>
      </c>
      <c r="G335" t="s">
        <v>2189</v>
      </c>
      <c r="H335" t="s">
        <v>2445</v>
      </c>
      <c r="I335" t="s">
        <v>2444</v>
      </c>
      <c r="J335" t="s">
        <v>115</v>
      </c>
      <c r="K335" t="s">
        <v>743</v>
      </c>
    </row>
    <row r="336" spans="1:11" x14ac:dyDescent="0.2">
      <c r="A336">
        <v>224</v>
      </c>
      <c r="B336" t="s">
        <v>270</v>
      </c>
      <c r="C336" t="s">
        <v>14</v>
      </c>
      <c r="D336" t="s">
        <v>1965</v>
      </c>
      <c r="E336">
        <v>18370</v>
      </c>
      <c r="F336">
        <v>67000</v>
      </c>
      <c r="G336" t="s">
        <v>2039</v>
      </c>
      <c r="H336" t="s">
        <v>2322</v>
      </c>
      <c r="I336" t="s">
        <v>14</v>
      </c>
      <c r="J336" t="s">
        <v>115</v>
      </c>
      <c r="K336" t="s">
        <v>646</v>
      </c>
    </row>
    <row r="337" spans="1:11" x14ac:dyDescent="0.2">
      <c r="A337">
        <v>261</v>
      </c>
      <c r="B337" t="s">
        <v>404</v>
      </c>
      <c r="C337" t="s">
        <v>2133</v>
      </c>
      <c r="D337" t="s">
        <v>1965</v>
      </c>
      <c r="E337">
        <v>15812.3</v>
      </c>
      <c r="F337">
        <v>82958</v>
      </c>
      <c r="G337" t="s">
        <v>1968</v>
      </c>
      <c r="H337" t="s">
        <v>2377</v>
      </c>
      <c r="I337" t="s">
        <v>2133</v>
      </c>
      <c r="J337" t="s">
        <v>115</v>
      </c>
      <c r="K337" t="s">
        <v>726</v>
      </c>
    </row>
    <row r="338" spans="1:11" x14ac:dyDescent="0.2">
      <c r="A338">
        <v>414</v>
      </c>
      <c r="B338" t="s">
        <v>513</v>
      </c>
      <c r="C338" t="s">
        <v>2597</v>
      </c>
      <c r="D338" t="s">
        <v>2598</v>
      </c>
      <c r="E338">
        <v>9562</v>
      </c>
      <c r="F338">
        <v>12847</v>
      </c>
      <c r="G338" t="s">
        <v>2007</v>
      </c>
      <c r="H338" t="s">
        <v>2599</v>
      </c>
      <c r="I338" t="s">
        <v>2597</v>
      </c>
      <c r="J338" t="s">
        <v>470</v>
      </c>
      <c r="K338" t="s">
        <v>780</v>
      </c>
    </row>
    <row r="339" spans="1:11" x14ac:dyDescent="0.2">
      <c r="A339">
        <v>239</v>
      </c>
      <c r="B339" t="s">
        <v>415</v>
      </c>
      <c r="C339" t="s">
        <v>1918</v>
      </c>
      <c r="D339" t="s">
        <v>1919</v>
      </c>
      <c r="E339">
        <v>17118</v>
      </c>
      <c r="F339">
        <v>31100</v>
      </c>
      <c r="G339" t="s">
        <v>2273</v>
      </c>
      <c r="H339" t="s">
        <v>2344</v>
      </c>
      <c r="I339" t="s">
        <v>1918</v>
      </c>
      <c r="J339" t="s">
        <v>80</v>
      </c>
      <c r="K339" t="s">
        <v>1266</v>
      </c>
    </row>
    <row r="340" spans="1:11" x14ac:dyDescent="0.2">
      <c r="A340">
        <v>5</v>
      </c>
      <c r="B340" t="s">
        <v>79</v>
      </c>
      <c r="C340" t="s">
        <v>1918</v>
      </c>
      <c r="D340" t="s">
        <v>1919</v>
      </c>
      <c r="E340">
        <v>364482</v>
      </c>
      <c r="F340">
        <v>396500</v>
      </c>
      <c r="G340" t="s">
        <v>1920</v>
      </c>
      <c r="H340" t="s">
        <v>1921</v>
      </c>
      <c r="I340" t="s">
        <v>1918</v>
      </c>
      <c r="J340" t="s">
        <v>80</v>
      </c>
      <c r="K340" t="s">
        <v>524</v>
      </c>
    </row>
    <row r="341" spans="1:11" x14ac:dyDescent="0.2">
      <c r="A341">
        <v>306</v>
      </c>
      <c r="B341" t="s">
        <v>413</v>
      </c>
      <c r="C341" t="s">
        <v>1918</v>
      </c>
      <c r="D341" t="s">
        <v>1919</v>
      </c>
      <c r="E341">
        <v>13855.8</v>
      </c>
      <c r="F341">
        <v>6231</v>
      </c>
      <c r="G341" t="s">
        <v>2087</v>
      </c>
      <c r="H341" t="s">
        <v>2449</v>
      </c>
      <c r="I341" t="s">
        <v>1918</v>
      </c>
      <c r="J341" t="s">
        <v>80</v>
      </c>
      <c r="K341" t="s">
        <v>728</v>
      </c>
    </row>
    <row r="342" spans="1:11" x14ac:dyDescent="0.2">
      <c r="A342">
        <v>170</v>
      </c>
      <c r="B342" t="s">
        <v>236</v>
      </c>
      <c r="C342" t="s">
        <v>1918</v>
      </c>
      <c r="D342" t="s">
        <v>1919</v>
      </c>
      <c r="E342">
        <v>24119</v>
      </c>
      <c r="F342">
        <v>32973</v>
      </c>
      <c r="G342" t="s">
        <v>2240</v>
      </c>
      <c r="H342" t="s">
        <v>2241</v>
      </c>
      <c r="I342" t="s">
        <v>1918</v>
      </c>
      <c r="J342" t="s">
        <v>80</v>
      </c>
      <c r="K342" t="s">
        <v>621</v>
      </c>
    </row>
    <row r="343" spans="1:11" x14ac:dyDescent="0.2">
      <c r="A343">
        <v>339</v>
      </c>
      <c r="B343" t="s">
        <v>357</v>
      </c>
      <c r="C343" t="s">
        <v>2497</v>
      </c>
      <c r="D343" t="s">
        <v>2428</v>
      </c>
      <c r="E343">
        <v>12147.4</v>
      </c>
      <c r="F343">
        <v>12177</v>
      </c>
      <c r="G343" t="s">
        <v>2209</v>
      </c>
      <c r="H343" t="s">
        <v>2498</v>
      </c>
      <c r="I343" t="s">
        <v>2497</v>
      </c>
      <c r="J343" t="s">
        <v>262</v>
      </c>
      <c r="K343" t="s">
        <v>696</v>
      </c>
    </row>
    <row r="344" spans="1:11" x14ac:dyDescent="0.2">
      <c r="A344">
        <v>292</v>
      </c>
      <c r="B344" t="s">
        <v>1468</v>
      </c>
      <c r="C344" t="s">
        <v>2427</v>
      </c>
      <c r="D344" t="s">
        <v>2428</v>
      </c>
      <c r="E344">
        <v>14557</v>
      </c>
      <c r="F344">
        <v>28000</v>
      </c>
      <c r="G344" t="s">
        <v>1984</v>
      </c>
      <c r="H344" t="s">
        <v>2429</v>
      </c>
      <c r="I344" t="s">
        <v>2427</v>
      </c>
      <c r="J344" t="s">
        <v>262</v>
      </c>
      <c r="K344" t="s">
        <v>640</v>
      </c>
    </row>
    <row r="345" spans="1:11" x14ac:dyDescent="0.2">
      <c r="A345">
        <v>214</v>
      </c>
      <c r="B345" t="s">
        <v>360</v>
      </c>
      <c r="C345" t="s">
        <v>2307</v>
      </c>
      <c r="D345" t="s">
        <v>1905</v>
      </c>
      <c r="E345">
        <v>19238.2</v>
      </c>
      <c r="F345">
        <v>10750</v>
      </c>
      <c r="G345" t="s">
        <v>1968</v>
      </c>
      <c r="H345" t="s">
        <v>2308</v>
      </c>
      <c r="I345" t="s">
        <v>2307</v>
      </c>
      <c r="J345" t="s">
        <v>76</v>
      </c>
      <c r="K345" t="s">
        <v>700</v>
      </c>
    </row>
    <row r="346" spans="1:11" x14ac:dyDescent="0.2">
      <c r="A346">
        <v>1</v>
      </c>
      <c r="B346" t="s">
        <v>75</v>
      </c>
      <c r="C346" t="s">
        <v>1904</v>
      </c>
      <c r="D346" t="s">
        <v>1905</v>
      </c>
      <c r="E346">
        <v>648125</v>
      </c>
      <c r="F346">
        <v>2100000</v>
      </c>
      <c r="G346" t="s">
        <v>1906</v>
      </c>
      <c r="H346" t="s">
        <v>1907</v>
      </c>
      <c r="I346" t="s">
        <v>1904</v>
      </c>
      <c r="J346" t="s">
        <v>76</v>
      </c>
      <c r="K346" t="s">
        <v>522</v>
      </c>
    </row>
    <row r="347" spans="1:11" x14ac:dyDescent="0.2">
      <c r="A347">
        <v>316</v>
      </c>
      <c r="B347" t="s">
        <v>461</v>
      </c>
      <c r="C347" t="s">
        <v>2463</v>
      </c>
      <c r="D347" t="s">
        <v>1905</v>
      </c>
      <c r="E347">
        <v>12829.7</v>
      </c>
      <c r="F347">
        <v>34718</v>
      </c>
      <c r="G347" t="s">
        <v>2464</v>
      </c>
      <c r="H347" t="s">
        <v>2465</v>
      </c>
      <c r="I347" t="s">
        <v>2463</v>
      </c>
      <c r="J347" t="s">
        <v>76</v>
      </c>
      <c r="K347" t="s">
        <v>755</v>
      </c>
    </row>
    <row r="348" spans="1:11" x14ac:dyDescent="0.2">
      <c r="A348">
        <v>85</v>
      </c>
      <c r="B348" t="s">
        <v>175</v>
      </c>
      <c r="C348" t="s">
        <v>2100</v>
      </c>
      <c r="D348" t="s">
        <v>1905</v>
      </c>
      <c r="E348">
        <v>52881</v>
      </c>
      <c r="F348">
        <v>139000</v>
      </c>
      <c r="G348" t="s">
        <v>2007</v>
      </c>
      <c r="H348" t="s">
        <v>2101</v>
      </c>
      <c r="I348" t="s">
        <v>2100</v>
      </c>
      <c r="J348" t="s">
        <v>76</v>
      </c>
      <c r="K348" t="s">
        <v>582</v>
      </c>
    </row>
    <row r="349" spans="1:11" x14ac:dyDescent="0.2">
      <c r="A349">
        <v>271</v>
      </c>
      <c r="B349" t="s">
        <v>303</v>
      </c>
      <c r="C349" t="s">
        <v>2392</v>
      </c>
      <c r="D349" t="s">
        <v>2333</v>
      </c>
      <c r="E349">
        <v>15258</v>
      </c>
      <c r="F349">
        <v>1900</v>
      </c>
      <c r="G349" t="s">
        <v>2065</v>
      </c>
      <c r="H349" t="s">
        <v>2393</v>
      </c>
      <c r="I349" t="s">
        <v>2392</v>
      </c>
      <c r="J349" t="s">
        <v>304</v>
      </c>
      <c r="K349" t="s">
        <v>663</v>
      </c>
    </row>
    <row r="350" spans="1:11" x14ac:dyDescent="0.2">
      <c r="A350">
        <v>439</v>
      </c>
      <c r="B350" t="s">
        <v>1587</v>
      </c>
      <c r="C350" t="s">
        <v>2392</v>
      </c>
      <c r="D350" t="s">
        <v>2333</v>
      </c>
      <c r="E350">
        <v>8731.7000000000007</v>
      </c>
      <c r="F350">
        <v>1457</v>
      </c>
      <c r="G350" t="s">
        <v>2065</v>
      </c>
      <c r="H350" t="s">
        <v>2640</v>
      </c>
      <c r="I350" t="s">
        <v>2392</v>
      </c>
      <c r="J350" t="s">
        <v>304</v>
      </c>
      <c r="K350" t="s">
        <v>663</v>
      </c>
    </row>
    <row r="351" spans="1:11" x14ac:dyDescent="0.2">
      <c r="A351">
        <v>440</v>
      </c>
      <c r="B351" t="s">
        <v>389</v>
      </c>
      <c r="C351" t="s">
        <v>2392</v>
      </c>
      <c r="D351" t="s">
        <v>2333</v>
      </c>
      <c r="E351">
        <v>8721</v>
      </c>
      <c r="F351">
        <v>1000</v>
      </c>
      <c r="G351" t="s">
        <v>2065</v>
      </c>
      <c r="H351" t="s">
        <v>2641</v>
      </c>
      <c r="I351" t="s">
        <v>2392</v>
      </c>
      <c r="J351" t="s">
        <v>304</v>
      </c>
      <c r="K351" t="s">
        <v>720</v>
      </c>
    </row>
    <row r="352" spans="1:11" x14ac:dyDescent="0.2">
      <c r="A352">
        <v>232</v>
      </c>
      <c r="B352" t="s">
        <v>338</v>
      </c>
      <c r="C352" t="s">
        <v>2332</v>
      </c>
      <c r="D352" t="s">
        <v>2333</v>
      </c>
      <c r="E352">
        <v>17677</v>
      </c>
      <c r="F352">
        <v>4775</v>
      </c>
      <c r="G352" t="s">
        <v>2026</v>
      </c>
      <c r="H352" t="s">
        <v>2334</v>
      </c>
      <c r="I352" t="s">
        <v>2332</v>
      </c>
      <c r="J352" t="s">
        <v>304</v>
      </c>
      <c r="K352" t="s">
        <v>682</v>
      </c>
    </row>
    <row r="353" spans="1:11" x14ac:dyDescent="0.2">
      <c r="A353">
        <v>442</v>
      </c>
      <c r="B353" t="s">
        <v>313</v>
      </c>
      <c r="C353" t="s">
        <v>2332</v>
      </c>
      <c r="D353" t="s">
        <v>2333</v>
      </c>
      <c r="E353">
        <v>8694.9</v>
      </c>
      <c r="F353">
        <v>638</v>
      </c>
      <c r="G353" t="s">
        <v>2026</v>
      </c>
      <c r="H353" t="s">
        <v>2643</v>
      </c>
      <c r="I353" t="s">
        <v>2332</v>
      </c>
      <c r="J353" t="s">
        <v>304</v>
      </c>
      <c r="K353" t="s">
        <v>671</v>
      </c>
    </row>
    <row r="354" spans="1:11" x14ac:dyDescent="0.2">
      <c r="A354">
        <v>371</v>
      </c>
      <c r="B354" t="s">
        <v>424</v>
      </c>
      <c r="C354" t="s">
        <v>2332</v>
      </c>
      <c r="D354" t="s">
        <v>2333</v>
      </c>
      <c r="E354">
        <v>10907</v>
      </c>
      <c r="F354">
        <v>5601</v>
      </c>
      <c r="G354" t="s">
        <v>2026</v>
      </c>
      <c r="H354" t="s">
        <v>2540</v>
      </c>
      <c r="I354" t="s">
        <v>2332</v>
      </c>
      <c r="J354" t="s">
        <v>304</v>
      </c>
      <c r="K354" t="s">
        <v>735</v>
      </c>
    </row>
    <row r="355" spans="1:11" x14ac:dyDescent="0.2">
      <c r="A355">
        <v>198</v>
      </c>
      <c r="B355" t="s">
        <v>259</v>
      </c>
      <c r="C355" t="s">
        <v>1932</v>
      </c>
      <c r="D355" t="s">
        <v>1927</v>
      </c>
      <c r="E355">
        <v>20431</v>
      </c>
      <c r="F355">
        <v>41000</v>
      </c>
      <c r="G355" t="s">
        <v>2024</v>
      </c>
      <c r="H355" t="s">
        <v>2282</v>
      </c>
      <c r="I355" t="s">
        <v>1932</v>
      </c>
      <c r="J355" t="s">
        <v>78</v>
      </c>
      <c r="K355" t="s">
        <v>639</v>
      </c>
    </row>
    <row r="356" spans="1:11" x14ac:dyDescent="0.2">
      <c r="A356">
        <v>212</v>
      </c>
      <c r="B356" t="s">
        <v>519</v>
      </c>
      <c r="C356" t="s">
        <v>1932</v>
      </c>
      <c r="D356" t="s">
        <v>1927</v>
      </c>
      <c r="E356">
        <v>19362</v>
      </c>
      <c r="F356">
        <v>2213</v>
      </c>
      <c r="G356" t="s">
        <v>2065</v>
      </c>
      <c r="H356" t="s">
        <v>2304</v>
      </c>
      <c r="I356" t="s">
        <v>1932</v>
      </c>
      <c r="J356" t="s">
        <v>78</v>
      </c>
      <c r="K356" t="s">
        <v>639</v>
      </c>
    </row>
    <row r="357" spans="1:11" x14ac:dyDescent="0.2">
      <c r="A357">
        <v>9</v>
      </c>
      <c r="B357" t="s">
        <v>85</v>
      </c>
      <c r="C357" t="s">
        <v>1932</v>
      </c>
      <c r="D357" t="s">
        <v>1927</v>
      </c>
      <c r="E357">
        <v>276711</v>
      </c>
      <c r="F357">
        <v>48000</v>
      </c>
      <c r="G357" t="s">
        <v>1933</v>
      </c>
      <c r="H357" t="s">
        <v>1934</v>
      </c>
      <c r="I357" t="s">
        <v>1932</v>
      </c>
      <c r="J357" t="s">
        <v>78</v>
      </c>
      <c r="K357" t="s">
        <v>523</v>
      </c>
    </row>
    <row r="358" spans="1:11" x14ac:dyDescent="0.2">
      <c r="A358">
        <v>59</v>
      </c>
      <c r="B358" t="s">
        <v>159</v>
      </c>
      <c r="C358" t="s">
        <v>1932</v>
      </c>
      <c r="D358" t="s">
        <v>1927</v>
      </c>
      <c r="E358">
        <v>67060</v>
      </c>
      <c r="F358">
        <v>113200</v>
      </c>
      <c r="G358" t="s">
        <v>2045</v>
      </c>
      <c r="H358" t="s">
        <v>2046</v>
      </c>
      <c r="I358" t="s">
        <v>1932</v>
      </c>
      <c r="J358" t="s">
        <v>78</v>
      </c>
      <c r="K358" t="s">
        <v>523</v>
      </c>
    </row>
    <row r="359" spans="1:11" x14ac:dyDescent="0.2">
      <c r="A359">
        <v>240</v>
      </c>
      <c r="B359" t="s">
        <v>465</v>
      </c>
      <c r="C359" t="s">
        <v>1932</v>
      </c>
      <c r="D359" t="s">
        <v>1927</v>
      </c>
      <c r="E359">
        <v>17097.3</v>
      </c>
      <c r="F359">
        <v>29000</v>
      </c>
      <c r="G359" t="s">
        <v>2345</v>
      </c>
      <c r="H359" t="s">
        <v>2346</v>
      </c>
      <c r="I359" t="s">
        <v>1932</v>
      </c>
      <c r="J359" t="s">
        <v>78</v>
      </c>
      <c r="K359" t="s">
        <v>523</v>
      </c>
    </row>
    <row r="360" spans="1:11" x14ac:dyDescent="0.2">
      <c r="A360">
        <v>265</v>
      </c>
      <c r="B360" t="s">
        <v>248</v>
      </c>
      <c r="C360" t="s">
        <v>1932</v>
      </c>
      <c r="D360" t="s">
        <v>1927</v>
      </c>
      <c r="E360">
        <v>15474</v>
      </c>
      <c r="F360">
        <v>30187</v>
      </c>
      <c r="G360" t="s">
        <v>2273</v>
      </c>
      <c r="H360" t="s">
        <v>2385</v>
      </c>
      <c r="I360" t="s">
        <v>1932</v>
      </c>
      <c r="J360" t="s">
        <v>78</v>
      </c>
      <c r="K360" t="s">
        <v>523</v>
      </c>
    </row>
    <row r="361" spans="1:11" x14ac:dyDescent="0.2">
      <c r="A361">
        <v>283</v>
      </c>
      <c r="B361" t="s">
        <v>1482</v>
      </c>
      <c r="C361" t="s">
        <v>1932</v>
      </c>
      <c r="D361" t="s">
        <v>1927</v>
      </c>
      <c r="E361">
        <v>14779</v>
      </c>
      <c r="F361">
        <v>4870</v>
      </c>
      <c r="G361" t="s">
        <v>2114</v>
      </c>
      <c r="H361" t="s">
        <v>2415</v>
      </c>
      <c r="I361" t="s">
        <v>1932</v>
      </c>
      <c r="J361" t="s">
        <v>78</v>
      </c>
      <c r="K361" t="s">
        <v>523</v>
      </c>
    </row>
    <row r="362" spans="1:11" x14ac:dyDescent="0.2">
      <c r="A362">
        <v>369</v>
      </c>
      <c r="B362" t="s">
        <v>497</v>
      </c>
      <c r="C362" t="s">
        <v>1932</v>
      </c>
      <c r="D362" t="s">
        <v>1927</v>
      </c>
      <c r="E362">
        <v>10940</v>
      </c>
      <c r="F362">
        <v>12410</v>
      </c>
      <c r="G362" t="s">
        <v>2126</v>
      </c>
      <c r="H362" t="s">
        <v>2539</v>
      </c>
      <c r="I362" t="s">
        <v>1932</v>
      </c>
      <c r="J362" t="s">
        <v>78</v>
      </c>
      <c r="K362" t="s">
        <v>523</v>
      </c>
    </row>
    <row r="363" spans="1:11" x14ac:dyDescent="0.2">
      <c r="A363">
        <v>438</v>
      </c>
      <c r="B363" t="s">
        <v>1446</v>
      </c>
      <c r="C363" t="s">
        <v>1932</v>
      </c>
      <c r="D363" t="s">
        <v>1927</v>
      </c>
      <c r="E363">
        <v>8799.5</v>
      </c>
      <c r="F363">
        <v>13022</v>
      </c>
      <c r="G363" t="s">
        <v>2169</v>
      </c>
      <c r="H363" t="s">
        <v>2639</v>
      </c>
      <c r="I363" t="s">
        <v>1932</v>
      </c>
      <c r="J363" t="s">
        <v>78</v>
      </c>
      <c r="K363" t="s">
        <v>523</v>
      </c>
    </row>
    <row r="364" spans="1:11" x14ac:dyDescent="0.2">
      <c r="A364">
        <v>368</v>
      </c>
      <c r="B364" t="s">
        <v>463</v>
      </c>
      <c r="C364" t="s">
        <v>2537</v>
      </c>
      <c r="D364" t="s">
        <v>1927</v>
      </c>
      <c r="E364">
        <v>10978</v>
      </c>
      <c r="F364">
        <v>293500</v>
      </c>
      <c r="G364" t="s">
        <v>2156</v>
      </c>
      <c r="H364" t="s">
        <v>2538</v>
      </c>
      <c r="I364" t="s">
        <v>2537</v>
      </c>
      <c r="J364" t="s">
        <v>78</v>
      </c>
      <c r="K364" t="s">
        <v>1652</v>
      </c>
    </row>
    <row r="365" spans="1:11" x14ac:dyDescent="0.2">
      <c r="A365">
        <v>137</v>
      </c>
      <c r="B365" t="s">
        <v>1603</v>
      </c>
      <c r="C365" t="s">
        <v>11</v>
      </c>
      <c r="D365" t="s">
        <v>1927</v>
      </c>
      <c r="E365">
        <v>31964.400000000001</v>
      </c>
      <c r="F365">
        <v>5218</v>
      </c>
      <c r="G365" t="s">
        <v>1928</v>
      </c>
      <c r="H365" t="s">
        <v>2191</v>
      </c>
      <c r="I365" t="s">
        <v>11</v>
      </c>
      <c r="J365" t="s">
        <v>78</v>
      </c>
      <c r="K365" t="s">
        <v>658</v>
      </c>
    </row>
    <row r="366" spans="1:11" x14ac:dyDescent="0.2">
      <c r="A366">
        <v>138</v>
      </c>
      <c r="B366" t="s">
        <v>295</v>
      </c>
      <c r="C366" t="s">
        <v>11</v>
      </c>
      <c r="D366" t="s">
        <v>1927</v>
      </c>
      <c r="E366">
        <v>31949</v>
      </c>
      <c r="F366">
        <v>130000</v>
      </c>
      <c r="G366" t="s">
        <v>2192</v>
      </c>
      <c r="H366" t="s">
        <v>2193</v>
      </c>
      <c r="I366" t="s">
        <v>11</v>
      </c>
      <c r="J366" t="s">
        <v>78</v>
      </c>
      <c r="K366" t="s">
        <v>658</v>
      </c>
    </row>
    <row r="367" spans="1:11" x14ac:dyDescent="0.2">
      <c r="A367">
        <v>249</v>
      </c>
      <c r="B367" t="s">
        <v>1608</v>
      </c>
      <c r="C367" t="s">
        <v>11</v>
      </c>
      <c r="D367" t="s">
        <v>1927</v>
      </c>
      <c r="E367">
        <v>16352.4</v>
      </c>
      <c r="F367">
        <v>58550</v>
      </c>
      <c r="G367" t="s">
        <v>2315</v>
      </c>
      <c r="H367" t="s">
        <v>2361</v>
      </c>
      <c r="I367" t="s">
        <v>11</v>
      </c>
      <c r="J367" t="s">
        <v>78</v>
      </c>
      <c r="K367" t="s">
        <v>658</v>
      </c>
    </row>
    <row r="368" spans="1:11" x14ac:dyDescent="0.2">
      <c r="A368">
        <v>32</v>
      </c>
      <c r="B368" t="s">
        <v>91</v>
      </c>
      <c r="C368" t="s">
        <v>11</v>
      </c>
      <c r="D368" t="s">
        <v>1927</v>
      </c>
      <c r="E368">
        <v>122428</v>
      </c>
      <c r="F368">
        <v>150470</v>
      </c>
      <c r="G368" t="s">
        <v>1984</v>
      </c>
      <c r="H368" t="s">
        <v>1986</v>
      </c>
      <c r="I368" t="s">
        <v>11</v>
      </c>
      <c r="J368" t="s">
        <v>78</v>
      </c>
      <c r="K368" t="s">
        <v>529</v>
      </c>
    </row>
    <row r="369" spans="1:11" x14ac:dyDescent="0.2">
      <c r="A369">
        <v>51</v>
      </c>
      <c r="B369" t="s">
        <v>1362</v>
      </c>
      <c r="C369" t="s">
        <v>11</v>
      </c>
      <c r="D369" t="s">
        <v>1927</v>
      </c>
      <c r="E369">
        <v>78586</v>
      </c>
      <c r="F369">
        <v>13786</v>
      </c>
      <c r="G369" t="s">
        <v>2026</v>
      </c>
      <c r="H369" t="s">
        <v>2027</v>
      </c>
      <c r="I369" t="s">
        <v>11</v>
      </c>
      <c r="J369" t="s">
        <v>78</v>
      </c>
      <c r="K369" t="s">
        <v>573</v>
      </c>
    </row>
    <row r="370" spans="1:11" x14ac:dyDescent="0.2">
      <c r="A370">
        <v>159</v>
      </c>
      <c r="B370" t="s">
        <v>237</v>
      </c>
      <c r="C370" t="s">
        <v>11</v>
      </c>
      <c r="D370" t="s">
        <v>1927</v>
      </c>
      <c r="E370">
        <v>26091</v>
      </c>
      <c r="F370">
        <v>74806</v>
      </c>
      <c r="G370" t="s">
        <v>2068</v>
      </c>
      <c r="H370" t="s">
        <v>2226</v>
      </c>
      <c r="I370" t="s">
        <v>11</v>
      </c>
      <c r="J370" t="s">
        <v>78</v>
      </c>
      <c r="K370" t="s">
        <v>622</v>
      </c>
    </row>
    <row r="371" spans="1:11" x14ac:dyDescent="0.2">
      <c r="A371">
        <v>291</v>
      </c>
      <c r="B371" t="s">
        <v>260</v>
      </c>
      <c r="C371" t="s">
        <v>11</v>
      </c>
      <c r="D371" t="s">
        <v>1927</v>
      </c>
      <c r="E371">
        <v>14591.3</v>
      </c>
      <c r="F371">
        <v>52000</v>
      </c>
      <c r="G371" t="s">
        <v>2273</v>
      </c>
      <c r="H371" t="s">
        <v>2426</v>
      </c>
      <c r="I371" t="s">
        <v>11</v>
      </c>
      <c r="J371" t="s">
        <v>78</v>
      </c>
      <c r="K371" t="s">
        <v>1561</v>
      </c>
    </row>
    <row r="372" spans="1:11" x14ac:dyDescent="0.2">
      <c r="A372">
        <v>234</v>
      </c>
      <c r="B372" t="s">
        <v>283</v>
      </c>
      <c r="C372" t="s">
        <v>11</v>
      </c>
      <c r="D372" t="s">
        <v>1927</v>
      </c>
      <c r="E372">
        <v>17519</v>
      </c>
      <c r="F372">
        <v>34000</v>
      </c>
      <c r="G372" t="s">
        <v>2060</v>
      </c>
      <c r="H372" t="s">
        <v>2338</v>
      </c>
      <c r="I372" t="s">
        <v>11</v>
      </c>
      <c r="J372" t="s">
        <v>78</v>
      </c>
      <c r="K372" t="s">
        <v>655</v>
      </c>
    </row>
    <row r="373" spans="1:11" x14ac:dyDescent="0.2">
      <c r="A373">
        <v>195</v>
      </c>
      <c r="B373" t="s">
        <v>242</v>
      </c>
      <c r="C373" t="s">
        <v>11</v>
      </c>
      <c r="D373" t="s">
        <v>1927</v>
      </c>
      <c r="E373">
        <v>20548</v>
      </c>
      <c r="F373">
        <v>95905</v>
      </c>
      <c r="G373" t="s">
        <v>2050</v>
      </c>
      <c r="H373" t="s">
        <v>2278</v>
      </c>
      <c r="I373" t="s">
        <v>11</v>
      </c>
      <c r="J373" t="s">
        <v>78</v>
      </c>
      <c r="K373" t="s">
        <v>1469</v>
      </c>
    </row>
    <row r="374" spans="1:11" x14ac:dyDescent="0.2">
      <c r="A374">
        <v>120</v>
      </c>
      <c r="B374" t="s">
        <v>301</v>
      </c>
      <c r="C374" t="s">
        <v>2028</v>
      </c>
      <c r="D374" t="s">
        <v>1927</v>
      </c>
      <c r="E374">
        <v>35460.400000000001</v>
      </c>
      <c r="F374">
        <v>13450</v>
      </c>
      <c r="G374" t="s">
        <v>2162</v>
      </c>
      <c r="H374" t="s">
        <v>2163</v>
      </c>
      <c r="I374" t="s">
        <v>2028</v>
      </c>
      <c r="J374" t="s">
        <v>78</v>
      </c>
      <c r="K374" t="s">
        <v>662</v>
      </c>
    </row>
    <row r="375" spans="1:11" x14ac:dyDescent="0.2">
      <c r="A375">
        <v>86</v>
      </c>
      <c r="B375" t="s">
        <v>166</v>
      </c>
      <c r="C375" t="s">
        <v>2102</v>
      </c>
      <c r="D375" t="s">
        <v>1927</v>
      </c>
      <c r="E375">
        <v>52788</v>
      </c>
      <c r="F375">
        <v>132100</v>
      </c>
      <c r="G375" t="s">
        <v>2068</v>
      </c>
      <c r="H375" t="s">
        <v>2103</v>
      </c>
      <c r="I375" t="s">
        <v>2102</v>
      </c>
      <c r="J375" t="s">
        <v>78</v>
      </c>
      <c r="K375" t="s">
        <v>577</v>
      </c>
    </row>
    <row r="376" spans="1:11" x14ac:dyDescent="0.2">
      <c r="A376">
        <v>160</v>
      </c>
      <c r="B376" t="s">
        <v>405</v>
      </c>
      <c r="C376" t="s">
        <v>1650</v>
      </c>
      <c r="D376" t="s">
        <v>1927</v>
      </c>
      <c r="E376">
        <v>25521</v>
      </c>
      <c r="F376">
        <v>33000</v>
      </c>
      <c r="G376" t="s">
        <v>2189</v>
      </c>
      <c r="H376" t="s">
        <v>2227</v>
      </c>
      <c r="I376" t="s">
        <v>1650</v>
      </c>
      <c r="J376" t="s">
        <v>78</v>
      </c>
      <c r="K376" t="s">
        <v>1428</v>
      </c>
    </row>
    <row r="377" spans="1:11" x14ac:dyDescent="0.2">
      <c r="A377">
        <v>90</v>
      </c>
      <c r="B377" t="s">
        <v>199</v>
      </c>
      <c r="C377" t="s">
        <v>18</v>
      </c>
      <c r="D377" t="s">
        <v>1927</v>
      </c>
      <c r="E377">
        <v>49715</v>
      </c>
      <c r="F377">
        <v>7500</v>
      </c>
      <c r="G377" t="s">
        <v>2026</v>
      </c>
      <c r="H377" t="s">
        <v>2110</v>
      </c>
      <c r="I377" t="s">
        <v>18</v>
      </c>
      <c r="J377" t="s">
        <v>78</v>
      </c>
      <c r="K377" t="s">
        <v>598</v>
      </c>
    </row>
    <row r="378" spans="1:11" x14ac:dyDescent="0.2">
      <c r="A378">
        <v>92</v>
      </c>
      <c r="B378" t="s">
        <v>208</v>
      </c>
      <c r="C378" t="s">
        <v>18</v>
      </c>
      <c r="D378" t="s">
        <v>1927</v>
      </c>
      <c r="E378">
        <v>48712</v>
      </c>
      <c r="F378">
        <v>4200</v>
      </c>
      <c r="G378" t="s">
        <v>2026</v>
      </c>
      <c r="H378" t="s">
        <v>2112</v>
      </c>
      <c r="I378" t="s">
        <v>18</v>
      </c>
      <c r="J378" t="s">
        <v>78</v>
      </c>
      <c r="K378" t="s">
        <v>598</v>
      </c>
    </row>
    <row r="379" spans="1:11" x14ac:dyDescent="0.2">
      <c r="A379">
        <v>150</v>
      </c>
      <c r="B379" t="s">
        <v>354</v>
      </c>
      <c r="C379" t="s">
        <v>18</v>
      </c>
      <c r="D379" t="s">
        <v>1927</v>
      </c>
      <c r="E379">
        <v>28823</v>
      </c>
      <c r="F379">
        <v>18131</v>
      </c>
      <c r="G379" t="s">
        <v>2114</v>
      </c>
      <c r="H379" t="s">
        <v>2212</v>
      </c>
      <c r="I379" t="s">
        <v>18</v>
      </c>
      <c r="J379" t="s">
        <v>78</v>
      </c>
      <c r="K379" t="s">
        <v>598</v>
      </c>
    </row>
    <row r="380" spans="1:11" x14ac:dyDescent="0.2">
      <c r="A380">
        <v>169</v>
      </c>
      <c r="B380" t="s">
        <v>355</v>
      </c>
      <c r="C380" t="s">
        <v>18</v>
      </c>
      <c r="D380" t="s">
        <v>1927</v>
      </c>
      <c r="E380">
        <v>24186</v>
      </c>
      <c r="F380">
        <v>3050</v>
      </c>
      <c r="G380" t="s">
        <v>2065</v>
      </c>
      <c r="H380" t="s">
        <v>2239</v>
      </c>
      <c r="I380" t="s">
        <v>18</v>
      </c>
      <c r="J380" t="s">
        <v>78</v>
      </c>
      <c r="K380" t="s">
        <v>598</v>
      </c>
    </row>
    <row r="381" spans="1:11" x14ac:dyDescent="0.2">
      <c r="A381">
        <v>199</v>
      </c>
      <c r="B381" t="s">
        <v>291</v>
      </c>
      <c r="C381" t="s">
        <v>18</v>
      </c>
      <c r="D381" t="s">
        <v>1927</v>
      </c>
      <c r="E381">
        <v>20426</v>
      </c>
      <c r="F381">
        <v>48000</v>
      </c>
      <c r="G381" t="s">
        <v>291</v>
      </c>
      <c r="H381" t="s">
        <v>2283</v>
      </c>
      <c r="I381" t="s">
        <v>18</v>
      </c>
      <c r="J381" t="s">
        <v>78</v>
      </c>
      <c r="K381" t="s">
        <v>598</v>
      </c>
    </row>
    <row r="382" spans="1:11" x14ac:dyDescent="0.2">
      <c r="A382">
        <v>200</v>
      </c>
      <c r="B382" t="s">
        <v>518</v>
      </c>
      <c r="C382" t="s">
        <v>18</v>
      </c>
      <c r="D382" t="s">
        <v>1927</v>
      </c>
      <c r="E382">
        <v>20394</v>
      </c>
      <c r="F382">
        <v>1605</v>
      </c>
      <c r="G382" t="s">
        <v>2026</v>
      </c>
      <c r="H382" t="s">
        <v>2284</v>
      </c>
      <c r="I382" t="s">
        <v>18</v>
      </c>
      <c r="J382" t="s">
        <v>78</v>
      </c>
      <c r="K382" t="s">
        <v>598</v>
      </c>
    </row>
    <row r="383" spans="1:11" x14ac:dyDescent="0.2">
      <c r="A383">
        <v>256</v>
      </c>
      <c r="B383" t="s">
        <v>410</v>
      </c>
      <c r="C383" t="s">
        <v>18</v>
      </c>
      <c r="D383" t="s">
        <v>1927</v>
      </c>
      <c r="E383">
        <v>16060.3</v>
      </c>
      <c r="F383">
        <v>3182</v>
      </c>
      <c r="G383" t="s">
        <v>2026</v>
      </c>
      <c r="H383" t="s">
        <v>2371</v>
      </c>
      <c r="I383" t="s">
        <v>18</v>
      </c>
      <c r="J383" t="s">
        <v>78</v>
      </c>
      <c r="K383" t="s">
        <v>598</v>
      </c>
    </row>
    <row r="384" spans="1:11" x14ac:dyDescent="0.2">
      <c r="A384">
        <v>268</v>
      </c>
      <c r="B384" t="s">
        <v>309</v>
      </c>
      <c r="C384" t="s">
        <v>18</v>
      </c>
      <c r="D384" t="s">
        <v>1927</v>
      </c>
      <c r="E384">
        <v>15334</v>
      </c>
      <c r="F384">
        <v>10891</v>
      </c>
      <c r="G384" t="s">
        <v>2026</v>
      </c>
      <c r="H384" t="s">
        <v>2389</v>
      </c>
      <c r="I384" t="s">
        <v>18</v>
      </c>
      <c r="J384" t="s">
        <v>78</v>
      </c>
      <c r="K384" t="s">
        <v>598</v>
      </c>
    </row>
    <row r="385" spans="1:11" x14ac:dyDescent="0.2">
      <c r="A385">
        <v>441</v>
      </c>
      <c r="B385" t="s">
        <v>384</v>
      </c>
      <c r="C385" t="s">
        <v>18</v>
      </c>
      <c r="D385" t="s">
        <v>1927</v>
      </c>
      <c r="E385">
        <v>8696</v>
      </c>
      <c r="F385">
        <v>8827</v>
      </c>
      <c r="G385" t="s">
        <v>2209</v>
      </c>
      <c r="H385" t="s">
        <v>2642</v>
      </c>
      <c r="I385" t="s">
        <v>18</v>
      </c>
      <c r="J385" t="s">
        <v>78</v>
      </c>
      <c r="K385" t="s">
        <v>598</v>
      </c>
    </row>
    <row r="386" spans="1:11" x14ac:dyDescent="0.2">
      <c r="A386">
        <v>192</v>
      </c>
      <c r="B386" t="s">
        <v>391</v>
      </c>
      <c r="C386" t="s">
        <v>18</v>
      </c>
      <c r="D386" t="s">
        <v>1927</v>
      </c>
      <c r="E386">
        <v>20882.2</v>
      </c>
      <c r="F386">
        <v>52500</v>
      </c>
      <c r="G386" t="s">
        <v>2273</v>
      </c>
      <c r="H386" t="s">
        <v>2274</v>
      </c>
      <c r="I386" t="s">
        <v>18</v>
      </c>
      <c r="J386" t="s">
        <v>78</v>
      </c>
      <c r="K386" t="s">
        <v>1628</v>
      </c>
    </row>
    <row r="387" spans="1:11" x14ac:dyDescent="0.2">
      <c r="A387">
        <v>229</v>
      </c>
      <c r="B387" t="s">
        <v>356</v>
      </c>
      <c r="C387" t="s">
        <v>18</v>
      </c>
      <c r="D387" t="s">
        <v>1927</v>
      </c>
      <c r="E387">
        <v>17873.7</v>
      </c>
      <c r="F387">
        <v>16011</v>
      </c>
      <c r="G387" t="s">
        <v>2197</v>
      </c>
      <c r="H387" t="s">
        <v>2329</v>
      </c>
      <c r="I387" t="s">
        <v>18</v>
      </c>
      <c r="J387" t="s">
        <v>78</v>
      </c>
      <c r="K387" t="s">
        <v>695</v>
      </c>
    </row>
    <row r="388" spans="1:11" x14ac:dyDescent="0.2">
      <c r="A388">
        <v>454</v>
      </c>
      <c r="B388" t="s">
        <v>1626</v>
      </c>
      <c r="C388" t="s">
        <v>18</v>
      </c>
      <c r="D388" t="s">
        <v>1927</v>
      </c>
      <c r="E388">
        <v>8232</v>
      </c>
      <c r="F388">
        <v>1814</v>
      </c>
      <c r="G388" t="s">
        <v>1928</v>
      </c>
      <c r="H388" t="s">
        <v>2661</v>
      </c>
      <c r="I388" t="s">
        <v>18</v>
      </c>
      <c r="J388" t="s">
        <v>78</v>
      </c>
      <c r="K388" t="s">
        <v>695</v>
      </c>
    </row>
    <row r="389" spans="1:11" x14ac:dyDescent="0.2">
      <c r="A389">
        <v>177</v>
      </c>
      <c r="B389" t="s">
        <v>241</v>
      </c>
      <c r="C389" t="s">
        <v>18</v>
      </c>
      <c r="D389" t="s">
        <v>1927</v>
      </c>
      <c r="E389">
        <v>23018</v>
      </c>
      <c r="F389">
        <v>48000</v>
      </c>
      <c r="G389" t="s">
        <v>2228</v>
      </c>
      <c r="H389" t="s">
        <v>2252</v>
      </c>
      <c r="I389" t="s">
        <v>18</v>
      </c>
      <c r="J389" t="s">
        <v>78</v>
      </c>
      <c r="K389" t="s">
        <v>625</v>
      </c>
    </row>
    <row r="390" spans="1:11" x14ac:dyDescent="0.2">
      <c r="A390">
        <v>26</v>
      </c>
      <c r="B390" t="s">
        <v>118</v>
      </c>
      <c r="C390" t="s">
        <v>18</v>
      </c>
      <c r="D390" t="s">
        <v>1927</v>
      </c>
      <c r="E390">
        <v>149890</v>
      </c>
      <c r="F390">
        <v>14000</v>
      </c>
      <c r="G390" t="s">
        <v>1928</v>
      </c>
      <c r="H390" t="s">
        <v>1974</v>
      </c>
      <c r="I390" t="s">
        <v>18</v>
      </c>
      <c r="J390" t="s">
        <v>78</v>
      </c>
      <c r="K390" t="s">
        <v>544</v>
      </c>
    </row>
    <row r="391" spans="1:11" x14ac:dyDescent="0.2">
      <c r="A391">
        <v>444</v>
      </c>
      <c r="B391" t="s">
        <v>2646</v>
      </c>
      <c r="C391" t="s">
        <v>18</v>
      </c>
      <c r="D391" t="s">
        <v>1927</v>
      </c>
      <c r="E391">
        <v>8583</v>
      </c>
      <c r="F391">
        <v>33676</v>
      </c>
      <c r="G391" t="s">
        <v>2228</v>
      </c>
      <c r="H391" t="s">
        <v>2647</v>
      </c>
      <c r="I391" t="s">
        <v>18</v>
      </c>
      <c r="J391" t="s">
        <v>78</v>
      </c>
      <c r="K391" t="s">
        <v>544</v>
      </c>
    </row>
    <row r="392" spans="1:11" x14ac:dyDescent="0.2">
      <c r="A392">
        <v>149</v>
      </c>
      <c r="B392" t="s">
        <v>311</v>
      </c>
      <c r="C392" t="s">
        <v>18</v>
      </c>
      <c r="D392" t="s">
        <v>1927</v>
      </c>
      <c r="E392">
        <v>28918</v>
      </c>
      <c r="F392">
        <v>12570</v>
      </c>
      <c r="G392" t="s">
        <v>2065</v>
      </c>
      <c r="H392" t="s">
        <v>2211</v>
      </c>
      <c r="I392" t="s">
        <v>18</v>
      </c>
      <c r="J392" t="s">
        <v>78</v>
      </c>
      <c r="K392" t="s">
        <v>669</v>
      </c>
    </row>
    <row r="393" spans="1:11" x14ac:dyDescent="0.2">
      <c r="A393">
        <v>326</v>
      </c>
      <c r="B393" t="s">
        <v>1650</v>
      </c>
      <c r="C393" t="s">
        <v>18</v>
      </c>
      <c r="D393" t="s">
        <v>1927</v>
      </c>
      <c r="E393">
        <v>12548</v>
      </c>
      <c r="F393">
        <v>15520</v>
      </c>
      <c r="G393" t="s">
        <v>2126</v>
      </c>
      <c r="H393" t="s">
        <v>2479</v>
      </c>
      <c r="I393" t="s">
        <v>18</v>
      </c>
      <c r="J393" t="s">
        <v>78</v>
      </c>
      <c r="K393" t="s">
        <v>722</v>
      </c>
    </row>
    <row r="394" spans="1:11" x14ac:dyDescent="0.2">
      <c r="A394">
        <v>455</v>
      </c>
      <c r="B394" t="s">
        <v>1568</v>
      </c>
      <c r="C394" t="s">
        <v>18</v>
      </c>
      <c r="D394" t="s">
        <v>1927</v>
      </c>
      <c r="E394">
        <v>8192</v>
      </c>
      <c r="F394">
        <v>2271</v>
      </c>
      <c r="G394" t="s">
        <v>2065</v>
      </c>
      <c r="H394" t="s">
        <v>2662</v>
      </c>
      <c r="I394" t="s">
        <v>18</v>
      </c>
      <c r="J394" t="s">
        <v>78</v>
      </c>
      <c r="K394" t="s">
        <v>722</v>
      </c>
    </row>
    <row r="395" spans="1:11" x14ac:dyDescent="0.2">
      <c r="A395">
        <v>54</v>
      </c>
      <c r="B395" t="s">
        <v>147</v>
      </c>
      <c r="C395" t="s">
        <v>18</v>
      </c>
      <c r="D395" t="s">
        <v>1927</v>
      </c>
      <c r="E395">
        <v>76324.7</v>
      </c>
      <c r="F395">
        <v>71750</v>
      </c>
      <c r="G395" t="s">
        <v>2034</v>
      </c>
      <c r="H395" t="s">
        <v>2035</v>
      </c>
      <c r="I395" t="s">
        <v>18</v>
      </c>
      <c r="J395" t="s">
        <v>78</v>
      </c>
      <c r="K395" t="s">
        <v>565</v>
      </c>
    </row>
    <row r="396" spans="1:11" x14ac:dyDescent="0.2">
      <c r="A396">
        <v>68</v>
      </c>
      <c r="B396" t="s">
        <v>190</v>
      </c>
      <c r="C396" t="s">
        <v>18</v>
      </c>
      <c r="D396" t="s">
        <v>1927</v>
      </c>
      <c r="E396">
        <v>58574</v>
      </c>
      <c r="F396">
        <v>9900</v>
      </c>
      <c r="G396" t="s">
        <v>2065</v>
      </c>
      <c r="H396" t="s">
        <v>2066</v>
      </c>
      <c r="I396" t="s">
        <v>18</v>
      </c>
      <c r="J396" t="s">
        <v>78</v>
      </c>
      <c r="K396" t="s">
        <v>590</v>
      </c>
    </row>
    <row r="397" spans="1:11" x14ac:dyDescent="0.2">
      <c r="A397">
        <v>161</v>
      </c>
      <c r="B397" t="s">
        <v>1421</v>
      </c>
      <c r="C397" t="s">
        <v>18</v>
      </c>
      <c r="D397" t="s">
        <v>1927</v>
      </c>
      <c r="E397">
        <v>25506</v>
      </c>
      <c r="F397">
        <v>58000</v>
      </c>
      <c r="G397" t="s">
        <v>2228</v>
      </c>
      <c r="H397" t="s">
        <v>2229</v>
      </c>
      <c r="I397" t="s">
        <v>18</v>
      </c>
      <c r="J397" t="s">
        <v>78</v>
      </c>
      <c r="K397" t="s">
        <v>590</v>
      </c>
    </row>
    <row r="398" spans="1:11" x14ac:dyDescent="0.2">
      <c r="A398">
        <v>7</v>
      </c>
      <c r="B398" t="s">
        <v>77</v>
      </c>
      <c r="C398" t="s">
        <v>1926</v>
      </c>
      <c r="D398" t="s">
        <v>1927</v>
      </c>
      <c r="E398">
        <v>344582</v>
      </c>
      <c r="F398">
        <v>61500</v>
      </c>
      <c r="G398" t="s">
        <v>1928</v>
      </c>
      <c r="H398" t="s">
        <v>1929</v>
      </c>
      <c r="I398" t="s">
        <v>1926</v>
      </c>
      <c r="J398" t="s">
        <v>78</v>
      </c>
      <c r="K398" t="s">
        <v>1602</v>
      </c>
    </row>
    <row r="399" spans="1:11" x14ac:dyDescent="0.2">
      <c r="A399">
        <v>147</v>
      </c>
      <c r="B399" t="s">
        <v>200</v>
      </c>
      <c r="C399" t="s">
        <v>1926</v>
      </c>
      <c r="D399" t="s">
        <v>1927</v>
      </c>
      <c r="E399">
        <v>29135</v>
      </c>
      <c r="F399">
        <v>62000</v>
      </c>
      <c r="G399" t="s">
        <v>1912</v>
      </c>
      <c r="H399" t="s">
        <v>2208</v>
      </c>
      <c r="I399" t="s">
        <v>1926</v>
      </c>
      <c r="J399" t="s">
        <v>78</v>
      </c>
      <c r="K399" t="s">
        <v>1602</v>
      </c>
    </row>
    <row r="400" spans="1:11" x14ac:dyDescent="0.2">
      <c r="A400">
        <v>467</v>
      </c>
      <c r="B400" t="s">
        <v>2681</v>
      </c>
      <c r="C400" t="s">
        <v>2682</v>
      </c>
      <c r="D400" t="s">
        <v>1927</v>
      </c>
      <c r="E400">
        <v>7925</v>
      </c>
      <c r="F400">
        <v>8449</v>
      </c>
      <c r="G400" t="s">
        <v>2197</v>
      </c>
      <c r="H400" t="s">
        <v>2683</v>
      </c>
      <c r="I400" t="s">
        <v>2682</v>
      </c>
      <c r="J400" t="s">
        <v>78</v>
      </c>
      <c r="K400" t="s">
        <v>2754</v>
      </c>
    </row>
    <row r="401" spans="1:11" x14ac:dyDescent="0.2">
      <c r="A401">
        <v>29</v>
      </c>
      <c r="B401" t="s">
        <v>121</v>
      </c>
      <c r="C401" t="s">
        <v>20</v>
      </c>
      <c r="D401" t="s">
        <v>1927</v>
      </c>
      <c r="E401">
        <v>139001</v>
      </c>
      <c r="F401">
        <v>9897</v>
      </c>
      <c r="G401" t="s">
        <v>1928</v>
      </c>
      <c r="H401" t="s">
        <v>1981</v>
      </c>
      <c r="I401" t="s">
        <v>20</v>
      </c>
      <c r="J401" t="s">
        <v>78</v>
      </c>
      <c r="K401" t="s">
        <v>547</v>
      </c>
    </row>
    <row r="402" spans="1:11" x14ac:dyDescent="0.2">
      <c r="A402">
        <v>103</v>
      </c>
      <c r="B402" t="s">
        <v>194</v>
      </c>
      <c r="C402" t="s">
        <v>20</v>
      </c>
      <c r="D402" t="s">
        <v>1927</v>
      </c>
      <c r="E402">
        <v>42493.4</v>
      </c>
      <c r="F402">
        <v>37376</v>
      </c>
      <c r="G402" t="s">
        <v>1920</v>
      </c>
      <c r="H402" t="s">
        <v>2135</v>
      </c>
      <c r="I402" t="s">
        <v>20</v>
      </c>
      <c r="J402" t="s">
        <v>78</v>
      </c>
      <c r="K402" t="s">
        <v>595</v>
      </c>
    </row>
    <row r="403" spans="1:11" x14ac:dyDescent="0.2">
      <c r="A403">
        <v>48</v>
      </c>
      <c r="B403" t="s">
        <v>125</v>
      </c>
      <c r="C403" t="s">
        <v>2020</v>
      </c>
      <c r="D403" t="s">
        <v>1927</v>
      </c>
      <c r="E403">
        <v>88425</v>
      </c>
      <c r="F403">
        <v>120000</v>
      </c>
      <c r="G403" t="s">
        <v>1912</v>
      </c>
      <c r="H403" t="s">
        <v>2021</v>
      </c>
      <c r="I403" t="s">
        <v>2020</v>
      </c>
      <c r="J403" t="s">
        <v>78</v>
      </c>
      <c r="K403" t="s">
        <v>551</v>
      </c>
    </row>
    <row r="404" spans="1:11" x14ac:dyDescent="0.2">
      <c r="A404">
        <v>40</v>
      </c>
      <c r="B404" t="s">
        <v>1363</v>
      </c>
      <c r="C404" t="s">
        <v>1557</v>
      </c>
      <c r="D404" t="s">
        <v>1927</v>
      </c>
      <c r="E404">
        <v>96773</v>
      </c>
      <c r="F404">
        <v>140473</v>
      </c>
      <c r="G404" t="s">
        <v>1956</v>
      </c>
      <c r="H404" t="s">
        <v>2001</v>
      </c>
      <c r="I404" t="s">
        <v>1557</v>
      </c>
      <c r="J404" t="s">
        <v>78</v>
      </c>
      <c r="K404" t="s">
        <v>1642</v>
      </c>
    </row>
    <row r="405" spans="1:11" x14ac:dyDescent="0.2">
      <c r="A405">
        <v>89</v>
      </c>
      <c r="B405" t="s">
        <v>176</v>
      </c>
      <c r="C405" t="s">
        <v>1557</v>
      </c>
      <c r="D405" t="s">
        <v>1927</v>
      </c>
      <c r="E405">
        <v>49954</v>
      </c>
      <c r="F405">
        <v>164000</v>
      </c>
      <c r="G405" t="s">
        <v>1944</v>
      </c>
      <c r="H405" t="s">
        <v>2109</v>
      </c>
      <c r="I405" t="s">
        <v>1557</v>
      </c>
      <c r="J405" t="s">
        <v>78</v>
      </c>
      <c r="K405" t="s">
        <v>1466</v>
      </c>
    </row>
    <row r="406" spans="1:11" x14ac:dyDescent="0.2">
      <c r="A406">
        <v>449</v>
      </c>
      <c r="B406" t="s">
        <v>1592</v>
      </c>
      <c r="C406" t="s">
        <v>2125</v>
      </c>
      <c r="D406" t="s">
        <v>1927</v>
      </c>
      <c r="E406">
        <v>8412</v>
      </c>
      <c r="F406">
        <v>1023</v>
      </c>
      <c r="G406" t="s">
        <v>2065</v>
      </c>
      <c r="H406" t="s">
        <v>2655</v>
      </c>
      <c r="I406" t="s">
        <v>2125</v>
      </c>
      <c r="J406" t="s">
        <v>78</v>
      </c>
      <c r="K406" t="s">
        <v>1593</v>
      </c>
    </row>
    <row r="407" spans="1:11" x14ac:dyDescent="0.2">
      <c r="A407">
        <v>304</v>
      </c>
      <c r="B407" t="s">
        <v>358</v>
      </c>
      <c r="C407" t="s">
        <v>2446</v>
      </c>
      <c r="D407" t="s">
        <v>2183</v>
      </c>
      <c r="E407">
        <v>14029</v>
      </c>
      <c r="F407">
        <v>21000</v>
      </c>
      <c r="G407" t="s">
        <v>2286</v>
      </c>
      <c r="H407" t="s">
        <v>2447</v>
      </c>
      <c r="I407" t="s">
        <v>2446</v>
      </c>
      <c r="J407" t="s">
        <v>206</v>
      </c>
      <c r="K407" t="s">
        <v>698</v>
      </c>
    </row>
    <row r="408" spans="1:11" x14ac:dyDescent="0.2">
      <c r="A408">
        <v>133</v>
      </c>
      <c r="B408" t="s">
        <v>205</v>
      </c>
      <c r="C408" t="s">
        <v>2182</v>
      </c>
      <c r="D408" t="s">
        <v>2183</v>
      </c>
      <c r="E408">
        <v>33107.1</v>
      </c>
      <c r="F408">
        <v>22100</v>
      </c>
      <c r="G408" t="s">
        <v>2071</v>
      </c>
      <c r="H408" t="s">
        <v>2184</v>
      </c>
      <c r="I408" t="s">
        <v>2182</v>
      </c>
      <c r="J408" t="s">
        <v>206</v>
      </c>
      <c r="K408" t="s">
        <v>601</v>
      </c>
    </row>
    <row r="409" spans="1:11" x14ac:dyDescent="0.2">
      <c r="A409">
        <v>242</v>
      </c>
      <c r="B409" t="s">
        <v>2348</v>
      </c>
      <c r="C409" t="s">
        <v>2349</v>
      </c>
      <c r="D409" t="s">
        <v>2183</v>
      </c>
      <c r="E409">
        <v>17015.599999999999</v>
      </c>
      <c r="F409">
        <v>15300</v>
      </c>
      <c r="G409" t="s">
        <v>1984</v>
      </c>
      <c r="H409" t="s">
        <v>2350</v>
      </c>
      <c r="I409" t="s">
        <v>2349</v>
      </c>
      <c r="J409" t="s">
        <v>206</v>
      </c>
      <c r="K409" t="s">
        <v>601</v>
      </c>
    </row>
    <row r="410" spans="1:11" x14ac:dyDescent="0.2">
      <c r="A410">
        <v>328</v>
      </c>
      <c r="B410" t="s">
        <v>447</v>
      </c>
      <c r="C410" t="s">
        <v>2349</v>
      </c>
      <c r="D410" t="s">
        <v>2183</v>
      </c>
      <c r="E410">
        <v>12525</v>
      </c>
      <c r="F410">
        <v>6486</v>
      </c>
      <c r="G410" t="s">
        <v>2018</v>
      </c>
      <c r="H410" t="s">
        <v>2483</v>
      </c>
      <c r="I410" t="s">
        <v>2349</v>
      </c>
      <c r="J410" t="s">
        <v>206</v>
      </c>
      <c r="K410" t="s">
        <v>601</v>
      </c>
    </row>
    <row r="411" spans="1:11" x14ac:dyDescent="0.2">
      <c r="A411">
        <v>370</v>
      </c>
      <c r="B411" t="s">
        <v>367</v>
      </c>
      <c r="C411" t="s">
        <v>2349</v>
      </c>
      <c r="D411" t="s">
        <v>2183</v>
      </c>
      <c r="E411">
        <v>10915</v>
      </c>
      <c r="F411">
        <v>20386</v>
      </c>
      <c r="G411" t="s">
        <v>1908</v>
      </c>
      <c r="H411" t="s">
        <v>2483</v>
      </c>
      <c r="I411" t="s">
        <v>2349</v>
      </c>
      <c r="J411" t="s">
        <v>206</v>
      </c>
      <c r="K411" t="s">
        <v>601</v>
      </c>
    </row>
    <row r="412" spans="1:11" x14ac:dyDescent="0.2">
      <c r="A412">
        <v>341</v>
      </c>
      <c r="B412" t="s">
        <v>271</v>
      </c>
      <c r="C412" t="s">
        <v>13</v>
      </c>
      <c r="D412" t="s">
        <v>2183</v>
      </c>
      <c r="E412">
        <v>12140.1</v>
      </c>
      <c r="F412">
        <v>70000</v>
      </c>
      <c r="G412" t="s">
        <v>2050</v>
      </c>
      <c r="H412" t="s">
        <v>2501</v>
      </c>
      <c r="I412" t="s">
        <v>13</v>
      </c>
      <c r="J412" t="s">
        <v>206</v>
      </c>
      <c r="K412" t="s">
        <v>647</v>
      </c>
    </row>
    <row r="413" spans="1:11" x14ac:dyDescent="0.2">
      <c r="A413">
        <v>355</v>
      </c>
      <c r="B413" t="s">
        <v>329</v>
      </c>
      <c r="C413" t="s">
        <v>13</v>
      </c>
      <c r="D413" t="s">
        <v>2183</v>
      </c>
      <c r="E413">
        <v>11612.5</v>
      </c>
      <c r="F413">
        <v>26400</v>
      </c>
      <c r="G413" t="s">
        <v>2107</v>
      </c>
      <c r="H413" t="s">
        <v>2518</v>
      </c>
      <c r="I413" t="s">
        <v>13</v>
      </c>
      <c r="J413" t="s">
        <v>206</v>
      </c>
      <c r="K413" t="s">
        <v>647</v>
      </c>
    </row>
    <row r="414" spans="1:11" x14ac:dyDescent="0.2">
      <c r="A414">
        <v>373</v>
      </c>
      <c r="B414" t="s">
        <v>1443</v>
      </c>
      <c r="C414" t="s">
        <v>13</v>
      </c>
      <c r="D414" t="s">
        <v>2183</v>
      </c>
      <c r="E414">
        <v>10883</v>
      </c>
      <c r="F414">
        <v>1743</v>
      </c>
      <c r="G414" t="s">
        <v>2065</v>
      </c>
      <c r="H414" t="s">
        <v>2542</v>
      </c>
      <c r="I414" t="s">
        <v>13</v>
      </c>
      <c r="J414" t="s">
        <v>206</v>
      </c>
      <c r="K414" t="s">
        <v>647</v>
      </c>
    </row>
    <row r="415" spans="1:11" x14ac:dyDescent="0.2">
      <c r="A415">
        <v>349</v>
      </c>
      <c r="B415" t="s">
        <v>1434</v>
      </c>
      <c r="C415" t="s">
        <v>13</v>
      </c>
      <c r="D415" t="s">
        <v>2183</v>
      </c>
      <c r="E415">
        <v>11812</v>
      </c>
      <c r="F415">
        <v>21700</v>
      </c>
      <c r="G415" t="s">
        <v>2065</v>
      </c>
      <c r="H415" t="s">
        <v>2510</v>
      </c>
      <c r="I415" t="s">
        <v>13</v>
      </c>
      <c r="J415" t="s">
        <v>206</v>
      </c>
      <c r="K415" t="s">
        <v>1481</v>
      </c>
    </row>
    <row r="416" spans="1:11" x14ac:dyDescent="0.2">
      <c r="A416">
        <v>53</v>
      </c>
      <c r="B416" t="s">
        <v>1301</v>
      </c>
      <c r="C416" t="s">
        <v>2031</v>
      </c>
      <c r="D416" t="s">
        <v>2032</v>
      </c>
      <c r="E416">
        <v>77649.7</v>
      </c>
      <c r="F416">
        <v>198650</v>
      </c>
      <c r="G416" t="s">
        <v>1972</v>
      </c>
      <c r="H416" t="s">
        <v>2033</v>
      </c>
      <c r="I416" t="s">
        <v>2031</v>
      </c>
      <c r="J416" t="s">
        <v>146</v>
      </c>
      <c r="K416" t="s">
        <v>564</v>
      </c>
    </row>
    <row r="417" spans="1:11" x14ac:dyDescent="0.2">
      <c r="A417">
        <v>264</v>
      </c>
      <c r="B417" t="s">
        <v>245</v>
      </c>
      <c r="C417" t="s">
        <v>2031</v>
      </c>
      <c r="D417" t="s">
        <v>2032</v>
      </c>
      <c r="E417">
        <v>15540</v>
      </c>
      <c r="F417">
        <v>43000</v>
      </c>
      <c r="G417" t="s">
        <v>2060</v>
      </c>
      <c r="H417" t="s">
        <v>2384</v>
      </c>
      <c r="I417" t="s">
        <v>2031</v>
      </c>
      <c r="J417" t="s">
        <v>146</v>
      </c>
      <c r="K417" t="s">
        <v>628</v>
      </c>
    </row>
    <row r="418" spans="1:11" x14ac:dyDescent="0.2">
      <c r="A418">
        <v>178</v>
      </c>
      <c r="B418" t="s">
        <v>268</v>
      </c>
      <c r="C418" t="s">
        <v>3</v>
      </c>
      <c r="D418" t="s">
        <v>2223</v>
      </c>
      <c r="E418">
        <v>22855</v>
      </c>
      <c r="F418">
        <v>27200</v>
      </c>
      <c r="G418" t="s">
        <v>2065</v>
      </c>
      <c r="H418" t="s">
        <v>2253</v>
      </c>
      <c r="I418" t="s">
        <v>3</v>
      </c>
      <c r="J418" t="s">
        <v>222</v>
      </c>
      <c r="K418" t="s">
        <v>645</v>
      </c>
    </row>
    <row r="419" spans="1:11" x14ac:dyDescent="0.2">
      <c r="A419">
        <v>495</v>
      </c>
      <c r="B419" t="s">
        <v>2727</v>
      </c>
      <c r="C419" t="s">
        <v>3</v>
      </c>
      <c r="D419" t="s">
        <v>2223</v>
      </c>
      <c r="E419">
        <v>7141.8</v>
      </c>
      <c r="F419">
        <v>34550</v>
      </c>
      <c r="G419" t="s">
        <v>2464</v>
      </c>
      <c r="H419" t="s">
        <v>2728</v>
      </c>
      <c r="I419" t="s">
        <v>3</v>
      </c>
      <c r="J419" t="s">
        <v>222</v>
      </c>
      <c r="K419" t="s">
        <v>1305</v>
      </c>
    </row>
    <row r="420" spans="1:11" x14ac:dyDescent="0.2">
      <c r="A420">
        <v>157</v>
      </c>
      <c r="B420" t="s">
        <v>221</v>
      </c>
      <c r="C420" t="s">
        <v>3</v>
      </c>
      <c r="D420" t="s">
        <v>2223</v>
      </c>
      <c r="E420">
        <v>26536.9</v>
      </c>
      <c r="F420">
        <v>15800</v>
      </c>
      <c r="G420" t="s">
        <v>2071</v>
      </c>
      <c r="H420" t="s">
        <v>2224</v>
      </c>
      <c r="I420" t="s">
        <v>3</v>
      </c>
      <c r="J420" t="s">
        <v>222</v>
      </c>
      <c r="K420" t="s">
        <v>610</v>
      </c>
    </row>
    <row r="421" spans="1:11" x14ac:dyDescent="0.2">
      <c r="A421">
        <v>276</v>
      </c>
      <c r="B421" t="s">
        <v>375</v>
      </c>
      <c r="C421" t="s">
        <v>3</v>
      </c>
      <c r="D421" t="s">
        <v>2223</v>
      </c>
      <c r="E421">
        <v>14964.5</v>
      </c>
      <c r="F421">
        <v>41000</v>
      </c>
      <c r="G421" t="s">
        <v>291</v>
      </c>
      <c r="H421" t="s">
        <v>2403</v>
      </c>
      <c r="I421" t="s">
        <v>3</v>
      </c>
      <c r="J421" t="s">
        <v>222</v>
      </c>
      <c r="K421" t="s">
        <v>709</v>
      </c>
    </row>
    <row r="422" spans="1:11" x14ac:dyDescent="0.2">
      <c r="A422">
        <v>447</v>
      </c>
      <c r="B422" t="s">
        <v>2651</v>
      </c>
      <c r="C422" t="s">
        <v>2621</v>
      </c>
      <c r="D422" t="s">
        <v>2223</v>
      </c>
      <c r="E422">
        <v>8438.7000000000007</v>
      </c>
      <c r="F422">
        <v>22600</v>
      </c>
      <c r="G422" t="s">
        <v>2060</v>
      </c>
      <c r="H422" t="s">
        <v>2652</v>
      </c>
      <c r="I422" t="s">
        <v>2621</v>
      </c>
      <c r="J422" t="s">
        <v>222</v>
      </c>
      <c r="K422" t="s">
        <v>2755</v>
      </c>
    </row>
    <row r="423" spans="1:11" x14ac:dyDescent="0.2">
      <c r="A423">
        <v>452</v>
      </c>
      <c r="B423" t="s">
        <v>1623</v>
      </c>
      <c r="C423" t="s">
        <v>2409</v>
      </c>
      <c r="D423" t="s">
        <v>2223</v>
      </c>
      <c r="E423">
        <v>8253</v>
      </c>
      <c r="F423">
        <v>30050</v>
      </c>
      <c r="G423" t="s">
        <v>2060</v>
      </c>
      <c r="H423" t="s">
        <v>2659</v>
      </c>
      <c r="I423" t="s">
        <v>2409</v>
      </c>
      <c r="J423" t="s">
        <v>222</v>
      </c>
      <c r="K423" t="s">
        <v>1624</v>
      </c>
    </row>
    <row r="424" spans="1:11" x14ac:dyDescent="0.2">
      <c r="A424">
        <v>483</v>
      </c>
      <c r="B424" t="s">
        <v>1492</v>
      </c>
      <c r="C424" t="s">
        <v>2409</v>
      </c>
      <c r="D424" t="s">
        <v>2223</v>
      </c>
      <c r="E424">
        <v>7417.8</v>
      </c>
      <c r="F424">
        <v>2800</v>
      </c>
      <c r="G424" t="s">
        <v>2162</v>
      </c>
      <c r="H424" t="s">
        <v>2706</v>
      </c>
      <c r="I424" t="s">
        <v>2409</v>
      </c>
      <c r="J424" t="s">
        <v>222</v>
      </c>
      <c r="K424" t="s">
        <v>1493</v>
      </c>
    </row>
    <row r="425" spans="1:11" x14ac:dyDescent="0.2">
      <c r="A425">
        <v>280</v>
      </c>
      <c r="B425" t="s">
        <v>2408</v>
      </c>
      <c r="C425" t="s">
        <v>2409</v>
      </c>
      <c r="D425" t="s">
        <v>2223</v>
      </c>
      <c r="E425">
        <v>14805.9</v>
      </c>
      <c r="F425">
        <v>15250</v>
      </c>
      <c r="G425" t="s">
        <v>2169</v>
      </c>
      <c r="H425" t="s">
        <v>2410</v>
      </c>
      <c r="I425" t="s">
        <v>2409</v>
      </c>
      <c r="J425" t="s">
        <v>222</v>
      </c>
      <c r="K425" t="s">
        <v>1630</v>
      </c>
    </row>
    <row r="426" spans="1:11" x14ac:dyDescent="0.2">
      <c r="A426">
        <v>377</v>
      </c>
      <c r="B426" t="s">
        <v>1505</v>
      </c>
      <c r="C426" t="s">
        <v>2548</v>
      </c>
      <c r="D426" t="s">
        <v>2223</v>
      </c>
      <c r="E426">
        <v>10771</v>
      </c>
      <c r="F426">
        <v>13700</v>
      </c>
      <c r="G426" t="s">
        <v>2197</v>
      </c>
      <c r="H426" t="s">
        <v>2549</v>
      </c>
      <c r="I426" t="s">
        <v>2548</v>
      </c>
      <c r="J426" t="s">
        <v>222</v>
      </c>
      <c r="K426" t="s">
        <v>1506</v>
      </c>
    </row>
    <row r="427" spans="1:11" x14ac:dyDescent="0.2">
      <c r="A427">
        <v>427</v>
      </c>
      <c r="B427" t="s">
        <v>475</v>
      </c>
      <c r="C427" t="s">
        <v>2621</v>
      </c>
      <c r="D427" t="s">
        <v>2223</v>
      </c>
      <c r="E427">
        <v>9175.7999999999993</v>
      </c>
      <c r="F427">
        <v>14437</v>
      </c>
      <c r="G427" t="s">
        <v>2055</v>
      </c>
      <c r="H427" t="s">
        <v>2622</v>
      </c>
      <c r="I427" t="s">
        <v>2621</v>
      </c>
      <c r="J427" t="s">
        <v>222</v>
      </c>
      <c r="K427" t="s">
        <v>1604</v>
      </c>
    </row>
    <row r="428" spans="1:11" x14ac:dyDescent="0.2">
      <c r="A428">
        <v>251</v>
      </c>
      <c r="B428" t="s">
        <v>361</v>
      </c>
      <c r="C428" t="s">
        <v>6</v>
      </c>
      <c r="D428" t="s">
        <v>2364</v>
      </c>
      <c r="E428">
        <v>16164.2</v>
      </c>
      <c r="F428">
        <v>67000</v>
      </c>
      <c r="G428" t="s">
        <v>2244</v>
      </c>
      <c r="H428" t="s">
        <v>2365</v>
      </c>
      <c r="I428" t="s">
        <v>6</v>
      </c>
      <c r="J428" t="s">
        <v>315</v>
      </c>
      <c r="K428" t="s">
        <v>673</v>
      </c>
    </row>
    <row r="429" spans="1:11" x14ac:dyDescent="0.2">
      <c r="A429">
        <v>387</v>
      </c>
      <c r="B429" t="s">
        <v>2560</v>
      </c>
      <c r="C429" t="s">
        <v>6</v>
      </c>
      <c r="D429" t="s">
        <v>2364</v>
      </c>
      <c r="E429">
        <v>10372</v>
      </c>
      <c r="F429">
        <v>38550</v>
      </c>
      <c r="G429" t="s">
        <v>2244</v>
      </c>
      <c r="H429" t="s">
        <v>2561</v>
      </c>
      <c r="I429" t="s">
        <v>6</v>
      </c>
      <c r="J429" t="s">
        <v>315</v>
      </c>
      <c r="K429" t="s">
        <v>2756</v>
      </c>
    </row>
    <row r="430" spans="1:11" x14ac:dyDescent="0.2">
      <c r="A430">
        <v>353</v>
      </c>
      <c r="B430" t="s">
        <v>1370</v>
      </c>
      <c r="C430" t="s">
        <v>2514</v>
      </c>
      <c r="D430" t="s">
        <v>2364</v>
      </c>
      <c r="E430">
        <v>11673</v>
      </c>
      <c r="F430">
        <v>51000</v>
      </c>
      <c r="G430" t="s">
        <v>2244</v>
      </c>
      <c r="H430" t="s">
        <v>2515</v>
      </c>
      <c r="I430" t="s">
        <v>2514</v>
      </c>
      <c r="J430" t="s">
        <v>315</v>
      </c>
      <c r="K430" t="s">
        <v>1578</v>
      </c>
    </row>
    <row r="431" spans="1:11" x14ac:dyDescent="0.2">
      <c r="A431">
        <v>179</v>
      </c>
      <c r="B431" t="s">
        <v>369</v>
      </c>
      <c r="C431" t="s">
        <v>2254</v>
      </c>
      <c r="D431" t="s">
        <v>1911</v>
      </c>
      <c r="E431">
        <v>22749.1</v>
      </c>
      <c r="F431">
        <v>23200</v>
      </c>
      <c r="G431" t="s">
        <v>2018</v>
      </c>
      <c r="H431" t="s">
        <v>2255</v>
      </c>
      <c r="I431" t="s">
        <v>2254</v>
      </c>
      <c r="J431" t="s">
        <v>82</v>
      </c>
      <c r="K431" t="s">
        <v>705</v>
      </c>
    </row>
    <row r="432" spans="1:11" x14ac:dyDescent="0.2">
      <c r="A432">
        <v>421</v>
      </c>
      <c r="B432" t="s">
        <v>1508</v>
      </c>
      <c r="C432" t="s">
        <v>2612</v>
      </c>
      <c r="D432" t="s">
        <v>1911</v>
      </c>
      <c r="E432">
        <v>9286.6</v>
      </c>
      <c r="F432">
        <v>421</v>
      </c>
      <c r="G432" t="s">
        <v>2248</v>
      </c>
      <c r="H432" t="s">
        <v>2613</v>
      </c>
      <c r="I432" t="s">
        <v>2612</v>
      </c>
      <c r="J432" t="s">
        <v>82</v>
      </c>
      <c r="K432" t="s">
        <v>1509</v>
      </c>
    </row>
    <row r="433" spans="1:11" x14ac:dyDescent="0.2">
      <c r="A433">
        <v>465</v>
      </c>
      <c r="B433" t="s">
        <v>1635</v>
      </c>
      <c r="C433" t="s">
        <v>2677</v>
      </c>
      <c r="D433" t="s">
        <v>1911</v>
      </c>
      <c r="E433">
        <v>8000.3</v>
      </c>
      <c r="F433">
        <v>13550</v>
      </c>
      <c r="G433" t="s">
        <v>2107</v>
      </c>
      <c r="H433" t="s">
        <v>2678</v>
      </c>
      <c r="I433" t="s">
        <v>2677</v>
      </c>
      <c r="J433" t="s">
        <v>82</v>
      </c>
      <c r="K433" t="s">
        <v>1636</v>
      </c>
    </row>
    <row r="434" spans="1:11" x14ac:dyDescent="0.2">
      <c r="A434">
        <v>128</v>
      </c>
      <c r="B434" t="s">
        <v>247</v>
      </c>
      <c r="C434" t="s">
        <v>2175</v>
      </c>
      <c r="D434" t="s">
        <v>1911</v>
      </c>
      <c r="E434">
        <v>34072</v>
      </c>
      <c r="F434">
        <v>18000</v>
      </c>
      <c r="G434" t="s">
        <v>1916</v>
      </c>
      <c r="H434" t="s">
        <v>2176</v>
      </c>
      <c r="I434" t="s">
        <v>2175</v>
      </c>
      <c r="J434" t="s">
        <v>82</v>
      </c>
      <c r="K434" t="s">
        <v>630</v>
      </c>
    </row>
    <row r="435" spans="1:11" x14ac:dyDescent="0.2">
      <c r="A435">
        <v>151</v>
      </c>
      <c r="B435" t="s">
        <v>224</v>
      </c>
      <c r="C435" t="s">
        <v>2213</v>
      </c>
      <c r="D435" t="s">
        <v>1911</v>
      </c>
      <c r="E435">
        <v>28190</v>
      </c>
      <c r="F435">
        <v>26700</v>
      </c>
      <c r="G435" t="s">
        <v>2005</v>
      </c>
      <c r="H435" t="s">
        <v>2214</v>
      </c>
      <c r="I435" t="s">
        <v>2213</v>
      </c>
      <c r="J435" t="s">
        <v>82</v>
      </c>
      <c r="K435" t="s">
        <v>612</v>
      </c>
    </row>
    <row r="436" spans="1:11" x14ac:dyDescent="0.2">
      <c r="A436">
        <v>273</v>
      </c>
      <c r="B436" t="s">
        <v>342</v>
      </c>
      <c r="C436" t="s">
        <v>2396</v>
      </c>
      <c r="D436" t="s">
        <v>1911</v>
      </c>
      <c r="E436">
        <v>15194.4</v>
      </c>
      <c r="F436">
        <v>9685</v>
      </c>
      <c r="G436" t="s">
        <v>1999</v>
      </c>
      <c r="H436" t="s">
        <v>2397</v>
      </c>
      <c r="I436" t="s">
        <v>2396</v>
      </c>
      <c r="J436" t="s">
        <v>82</v>
      </c>
      <c r="K436" t="s">
        <v>684</v>
      </c>
    </row>
    <row r="437" spans="1:11" x14ac:dyDescent="0.2">
      <c r="A437">
        <v>47</v>
      </c>
      <c r="B437" t="s">
        <v>148</v>
      </c>
      <c r="C437" t="s">
        <v>2017</v>
      </c>
      <c r="D437" t="s">
        <v>1911</v>
      </c>
      <c r="E437">
        <v>88898</v>
      </c>
      <c r="F437">
        <v>199125</v>
      </c>
      <c r="G437" t="s">
        <v>2018</v>
      </c>
      <c r="H437" t="s">
        <v>2019</v>
      </c>
      <c r="I437" t="s">
        <v>2017</v>
      </c>
      <c r="J437" t="s">
        <v>82</v>
      </c>
      <c r="K437" t="s">
        <v>566</v>
      </c>
    </row>
    <row r="438" spans="1:11" x14ac:dyDescent="0.2">
      <c r="A438">
        <v>250</v>
      </c>
      <c r="B438" t="s">
        <v>332</v>
      </c>
      <c r="C438" t="s">
        <v>2362</v>
      </c>
      <c r="D438" t="s">
        <v>1911</v>
      </c>
      <c r="E438">
        <v>16338</v>
      </c>
      <c r="F438">
        <v>14346</v>
      </c>
      <c r="G438" t="s">
        <v>2209</v>
      </c>
      <c r="H438" t="s">
        <v>2363</v>
      </c>
      <c r="I438" t="s">
        <v>2362</v>
      </c>
      <c r="J438" t="s">
        <v>82</v>
      </c>
      <c r="K438" t="s">
        <v>680</v>
      </c>
    </row>
    <row r="439" spans="1:11" x14ac:dyDescent="0.2">
      <c r="A439">
        <v>246</v>
      </c>
      <c r="B439" t="s">
        <v>1633</v>
      </c>
      <c r="C439" t="s">
        <v>2</v>
      </c>
      <c r="D439" t="s">
        <v>1911</v>
      </c>
      <c r="E439">
        <v>16720</v>
      </c>
      <c r="F439">
        <v>16835</v>
      </c>
      <c r="G439" t="s">
        <v>2209</v>
      </c>
      <c r="H439" t="s">
        <v>2357</v>
      </c>
      <c r="I439" t="s">
        <v>2</v>
      </c>
      <c r="J439" t="s">
        <v>82</v>
      </c>
      <c r="K439" t="s">
        <v>694</v>
      </c>
    </row>
    <row r="440" spans="1:11" x14ac:dyDescent="0.2">
      <c r="A440">
        <v>117</v>
      </c>
      <c r="B440" t="s">
        <v>227</v>
      </c>
      <c r="C440" t="s">
        <v>2</v>
      </c>
      <c r="D440" t="s">
        <v>1911</v>
      </c>
      <c r="E440">
        <v>35820</v>
      </c>
      <c r="F440">
        <v>50000</v>
      </c>
      <c r="G440" t="s">
        <v>2060</v>
      </c>
      <c r="H440" t="s">
        <v>2158</v>
      </c>
      <c r="I440" t="s">
        <v>2</v>
      </c>
      <c r="J440" t="s">
        <v>82</v>
      </c>
      <c r="K440" t="s">
        <v>614</v>
      </c>
    </row>
    <row r="441" spans="1:11" x14ac:dyDescent="0.2">
      <c r="A441">
        <v>392</v>
      </c>
      <c r="B441" t="s">
        <v>1499</v>
      </c>
      <c r="C441" t="s">
        <v>2</v>
      </c>
      <c r="D441" t="s">
        <v>1911</v>
      </c>
      <c r="E441">
        <v>10052.799999999999</v>
      </c>
      <c r="F441">
        <v>7372</v>
      </c>
      <c r="G441" t="s">
        <v>2189</v>
      </c>
      <c r="H441" t="s">
        <v>2568</v>
      </c>
      <c r="I441" t="s">
        <v>2</v>
      </c>
      <c r="J441" t="s">
        <v>82</v>
      </c>
      <c r="K441" t="s">
        <v>614</v>
      </c>
    </row>
    <row r="442" spans="1:11" x14ac:dyDescent="0.2">
      <c r="A442">
        <v>282</v>
      </c>
      <c r="B442" t="s">
        <v>388</v>
      </c>
      <c r="C442" t="s">
        <v>2413</v>
      </c>
      <c r="D442" t="s">
        <v>1911</v>
      </c>
      <c r="E442">
        <v>14802</v>
      </c>
      <c r="F442">
        <v>4181</v>
      </c>
      <c r="G442" t="s">
        <v>2047</v>
      </c>
      <c r="H442" t="s">
        <v>2414</v>
      </c>
      <c r="I442" t="s">
        <v>2413</v>
      </c>
      <c r="J442" t="s">
        <v>82</v>
      </c>
      <c r="K442" t="s">
        <v>719</v>
      </c>
    </row>
    <row r="443" spans="1:11" x14ac:dyDescent="0.2">
      <c r="A443">
        <v>399</v>
      </c>
      <c r="B443" t="s">
        <v>1498</v>
      </c>
      <c r="C443" t="s">
        <v>2413</v>
      </c>
      <c r="D443" t="s">
        <v>1911</v>
      </c>
      <c r="E443">
        <v>9871.6</v>
      </c>
      <c r="F443">
        <v>116068</v>
      </c>
      <c r="G443" t="s">
        <v>2156</v>
      </c>
      <c r="H443" t="s">
        <v>2577</v>
      </c>
      <c r="I443" t="s">
        <v>2413</v>
      </c>
      <c r="J443" t="s">
        <v>82</v>
      </c>
      <c r="K443" t="s">
        <v>719</v>
      </c>
    </row>
    <row r="444" spans="1:11" x14ac:dyDescent="0.2">
      <c r="A444">
        <v>496</v>
      </c>
      <c r="B444" t="s">
        <v>2729</v>
      </c>
      <c r="C444" t="s">
        <v>2730</v>
      </c>
      <c r="D444" t="s">
        <v>1911</v>
      </c>
      <c r="E444">
        <v>7140</v>
      </c>
      <c r="F444">
        <v>5629</v>
      </c>
      <c r="G444" t="s">
        <v>2117</v>
      </c>
      <c r="H444" t="s">
        <v>2731</v>
      </c>
      <c r="I444" t="s">
        <v>2730</v>
      </c>
      <c r="J444" t="s">
        <v>82</v>
      </c>
      <c r="K444" t="s">
        <v>2757</v>
      </c>
    </row>
    <row r="445" spans="1:11" x14ac:dyDescent="0.2">
      <c r="A445">
        <v>30</v>
      </c>
      <c r="B445" t="s">
        <v>1620</v>
      </c>
      <c r="C445" t="s">
        <v>1982</v>
      </c>
      <c r="D445" t="s">
        <v>1911</v>
      </c>
      <c r="E445">
        <v>134902</v>
      </c>
      <c r="F445">
        <v>67317</v>
      </c>
      <c r="G445" t="s">
        <v>1908</v>
      </c>
      <c r="H445" t="s">
        <v>1983</v>
      </c>
      <c r="I445" t="s">
        <v>1982</v>
      </c>
      <c r="J445" t="s">
        <v>82</v>
      </c>
      <c r="K445" t="s">
        <v>580</v>
      </c>
    </row>
    <row r="446" spans="1:11" x14ac:dyDescent="0.2">
      <c r="A446">
        <v>8</v>
      </c>
      <c r="B446" t="s">
        <v>111</v>
      </c>
      <c r="C446" t="s">
        <v>1930</v>
      </c>
      <c r="D446" t="s">
        <v>1911</v>
      </c>
      <c r="E446">
        <v>307394</v>
      </c>
      <c r="F446">
        <v>182502</v>
      </c>
      <c r="G446" t="s">
        <v>1908</v>
      </c>
      <c r="H446" t="s">
        <v>1931</v>
      </c>
      <c r="I446" t="s">
        <v>1930</v>
      </c>
      <c r="J446" t="s">
        <v>82</v>
      </c>
      <c r="K446" t="s">
        <v>540</v>
      </c>
    </row>
    <row r="447" spans="1:11" x14ac:dyDescent="0.2">
      <c r="A447">
        <v>297</v>
      </c>
      <c r="B447" t="s">
        <v>1380</v>
      </c>
      <c r="C447" t="s">
        <v>1930</v>
      </c>
      <c r="D447" t="s">
        <v>1911</v>
      </c>
      <c r="E447">
        <v>14368</v>
      </c>
      <c r="F447">
        <v>22900</v>
      </c>
      <c r="G447" t="s">
        <v>1944</v>
      </c>
      <c r="H447" t="s">
        <v>2435</v>
      </c>
      <c r="I447" t="s">
        <v>1930</v>
      </c>
      <c r="J447" t="s">
        <v>82</v>
      </c>
      <c r="K447" t="s">
        <v>540</v>
      </c>
    </row>
    <row r="448" spans="1:11" x14ac:dyDescent="0.2">
      <c r="A448">
        <v>456</v>
      </c>
      <c r="B448" t="s">
        <v>1497</v>
      </c>
      <c r="C448" t="s">
        <v>2663</v>
      </c>
      <c r="D448" t="s">
        <v>1911</v>
      </c>
      <c r="E448">
        <v>8188.1</v>
      </c>
      <c r="F448">
        <v>13151</v>
      </c>
      <c r="G448" t="s">
        <v>2192</v>
      </c>
      <c r="H448" t="s">
        <v>2664</v>
      </c>
      <c r="I448" t="s">
        <v>2663</v>
      </c>
      <c r="J448" t="s">
        <v>82</v>
      </c>
      <c r="K448" t="s">
        <v>583</v>
      </c>
    </row>
    <row r="449" spans="1:11" x14ac:dyDescent="0.2">
      <c r="A449">
        <v>482</v>
      </c>
      <c r="B449" t="s">
        <v>2704</v>
      </c>
      <c r="C449" t="s">
        <v>2663</v>
      </c>
      <c r="D449" t="s">
        <v>1911</v>
      </c>
      <c r="E449">
        <v>7426</v>
      </c>
      <c r="F449">
        <v>13400</v>
      </c>
      <c r="G449" t="s">
        <v>2018</v>
      </c>
      <c r="H449" t="s">
        <v>2705</v>
      </c>
      <c r="I449" t="s">
        <v>2663</v>
      </c>
      <c r="J449" t="s">
        <v>82</v>
      </c>
      <c r="K449" t="s">
        <v>583</v>
      </c>
    </row>
    <row r="450" spans="1:11" x14ac:dyDescent="0.2">
      <c r="A450">
        <v>497</v>
      </c>
      <c r="B450" t="s">
        <v>2732</v>
      </c>
      <c r="C450" t="s">
        <v>2733</v>
      </c>
      <c r="D450" t="s">
        <v>1911</v>
      </c>
      <c r="E450">
        <v>7124.1</v>
      </c>
      <c r="F450">
        <v>13676</v>
      </c>
      <c r="G450" t="s">
        <v>2142</v>
      </c>
      <c r="H450" t="s">
        <v>2734</v>
      </c>
      <c r="I450" t="s">
        <v>2733</v>
      </c>
      <c r="J450" t="s">
        <v>82</v>
      </c>
      <c r="K450" t="s">
        <v>2758</v>
      </c>
    </row>
    <row r="451" spans="1:11" x14ac:dyDescent="0.2">
      <c r="A451">
        <v>396</v>
      </c>
      <c r="B451" t="s">
        <v>1563</v>
      </c>
      <c r="C451" t="s">
        <v>5</v>
      </c>
      <c r="D451" t="s">
        <v>1911</v>
      </c>
      <c r="E451">
        <v>9917</v>
      </c>
      <c r="F451">
        <v>6907</v>
      </c>
      <c r="G451" t="s">
        <v>1908</v>
      </c>
      <c r="H451" t="s">
        <v>2574</v>
      </c>
      <c r="I451" t="s">
        <v>5</v>
      </c>
      <c r="J451" t="s">
        <v>82</v>
      </c>
      <c r="K451" t="s">
        <v>1409</v>
      </c>
    </row>
    <row r="452" spans="1:11" x14ac:dyDescent="0.2">
      <c r="A452">
        <v>34</v>
      </c>
      <c r="B452" t="s">
        <v>116</v>
      </c>
      <c r="C452" t="s">
        <v>5</v>
      </c>
      <c r="D452" t="s">
        <v>1911</v>
      </c>
      <c r="E452">
        <v>115340</v>
      </c>
      <c r="F452">
        <v>226000</v>
      </c>
      <c r="G452" t="s">
        <v>1941</v>
      </c>
      <c r="H452" t="s">
        <v>1988</v>
      </c>
      <c r="I452" t="s">
        <v>5</v>
      </c>
      <c r="J452" t="s">
        <v>82</v>
      </c>
      <c r="K452" t="s">
        <v>527</v>
      </c>
    </row>
    <row r="453" spans="1:11" x14ac:dyDescent="0.2">
      <c r="A453">
        <v>123</v>
      </c>
      <c r="B453" t="s">
        <v>1632</v>
      </c>
      <c r="C453" t="s">
        <v>5</v>
      </c>
      <c r="D453" t="s">
        <v>1911</v>
      </c>
      <c r="E453">
        <v>34857</v>
      </c>
      <c r="F453">
        <v>72682</v>
      </c>
      <c r="G453" t="s">
        <v>1944</v>
      </c>
      <c r="H453" t="s">
        <v>2168</v>
      </c>
      <c r="I453" t="s">
        <v>5</v>
      </c>
      <c r="J453" t="s">
        <v>82</v>
      </c>
      <c r="K453" t="s">
        <v>637</v>
      </c>
    </row>
    <row r="454" spans="1:11" x14ac:dyDescent="0.2">
      <c r="A454">
        <v>135</v>
      </c>
      <c r="B454" t="s">
        <v>257</v>
      </c>
      <c r="C454" t="s">
        <v>5</v>
      </c>
      <c r="D454" t="s">
        <v>1911</v>
      </c>
      <c r="E454">
        <v>32653</v>
      </c>
      <c r="F454">
        <v>28800</v>
      </c>
      <c r="G454" t="s">
        <v>2187</v>
      </c>
      <c r="H454" t="s">
        <v>2188</v>
      </c>
      <c r="I454" t="s">
        <v>5</v>
      </c>
      <c r="J454" t="s">
        <v>82</v>
      </c>
      <c r="K454" t="s">
        <v>637</v>
      </c>
    </row>
    <row r="455" spans="1:11" x14ac:dyDescent="0.2">
      <c r="A455">
        <v>278</v>
      </c>
      <c r="B455" t="s">
        <v>272</v>
      </c>
      <c r="C455" t="s">
        <v>5</v>
      </c>
      <c r="D455" t="s">
        <v>1911</v>
      </c>
      <c r="E455">
        <v>14889</v>
      </c>
      <c r="F455">
        <v>85000</v>
      </c>
      <c r="G455" t="s">
        <v>2091</v>
      </c>
      <c r="H455" t="s">
        <v>2405</v>
      </c>
      <c r="I455" t="s">
        <v>5</v>
      </c>
      <c r="J455" t="s">
        <v>82</v>
      </c>
      <c r="K455" t="s">
        <v>637</v>
      </c>
    </row>
    <row r="456" spans="1:11" x14ac:dyDescent="0.2">
      <c r="A456">
        <v>443</v>
      </c>
      <c r="B456" t="s">
        <v>2644</v>
      </c>
      <c r="C456" t="s">
        <v>5</v>
      </c>
      <c r="D456" t="s">
        <v>1911</v>
      </c>
      <c r="E456">
        <v>8635</v>
      </c>
      <c r="F456">
        <v>19300</v>
      </c>
      <c r="G456" t="s">
        <v>1908</v>
      </c>
      <c r="H456" t="s">
        <v>2645</v>
      </c>
      <c r="I456" t="s">
        <v>5</v>
      </c>
      <c r="J456" t="s">
        <v>82</v>
      </c>
      <c r="K456" t="s">
        <v>1325</v>
      </c>
    </row>
    <row r="457" spans="1:11" x14ac:dyDescent="0.2">
      <c r="A457">
        <v>474</v>
      </c>
      <c r="B457" t="s">
        <v>1383</v>
      </c>
      <c r="C457" t="s">
        <v>5</v>
      </c>
      <c r="D457" t="s">
        <v>1911</v>
      </c>
      <c r="E457">
        <v>7750.7</v>
      </c>
      <c r="F457">
        <v>15000</v>
      </c>
      <c r="G457" t="s">
        <v>1968</v>
      </c>
      <c r="H457" t="s">
        <v>2694</v>
      </c>
      <c r="I457" t="s">
        <v>5</v>
      </c>
      <c r="J457" t="s">
        <v>82</v>
      </c>
      <c r="K457" t="s">
        <v>1388</v>
      </c>
    </row>
    <row r="458" spans="1:11" x14ac:dyDescent="0.2">
      <c r="A458">
        <v>463</v>
      </c>
      <c r="B458" t="s">
        <v>2675</v>
      </c>
      <c r="C458" t="s">
        <v>5</v>
      </c>
      <c r="D458" t="s">
        <v>1911</v>
      </c>
      <c r="E458">
        <v>8023.5</v>
      </c>
      <c r="F458">
        <v>2574</v>
      </c>
      <c r="G458" t="s">
        <v>2192</v>
      </c>
      <c r="H458" t="s">
        <v>2676</v>
      </c>
      <c r="I458" t="s">
        <v>5</v>
      </c>
      <c r="J458" t="s">
        <v>82</v>
      </c>
      <c r="K458" t="s">
        <v>2759</v>
      </c>
    </row>
    <row r="459" spans="1:11" x14ac:dyDescent="0.2">
      <c r="A459">
        <v>113</v>
      </c>
      <c r="B459" t="s">
        <v>1426</v>
      </c>
      <c r="C459" t="s">
        <v>5</v>
      </c>
      <c r="D459" t="s">
        <v>1911</v>
      </c>
      <c r="E459">
        <v>37281</v>
      </c>
      <c r="F459">
        <v>30400</v>
      </c>
      <c r="G459" t="s">
        <v>1908</v>
      </c>
      <c r="H459" t="s">
        <v>2153</v>
      </c>
      <c r="I459" t="s">
        <v>5</v>
      </c>
      <c r="J459" t="s">
        <v>82</v>
      </c>
      <c r="K459" t="s">
        <v>1483</v>
      </c>
    </row>
    <row r="460" spans="1:11" x14ac:dyDescent="0.2">
      <c r="A460">
        <v>82</v>
      </c>
      <c r="B460" t="s">
        <v>152</v>
      </c>
      <c r="C460" t="s">
        <v>2095</v>
      </c>
      <c r="D460" t="s">
        <v>1911</v>
      </c>
      <c r="E460">
        <v>53718</v>
      </c>
      <c r="F460">
        <v>58000</v>
      </c>
      <c r="G460" t="s">
        <v>1912</v>
      </c>
      <c r="H460" t="s">
        <v>2096</v>
      </c>
      <c r="I460" t="s">
        <v>2095</v>
      </c>
      <c r="J460" t="s">
        <v>82</v>
      </c>
      <c r="K460" t="s">
        <v>568</v>
      </c>
    </row>
    <row r="461" spans="1:11" x14ac:dyDescent="0.2">
      <c r="A461">
        <v>118</v>
      </c>
      <c r="B461" t="s">
        <v>1364</v>
      </c>
      <c r="C461" t="s">
        <v>2095</v>
      </c>
      <c r="D461" t="s">
        <v>1911</v>
      </c>
      <c r="E461">
        <v>35819</v>
      </c>
      <c r="F461">
        <v>20000</v>
      </c>
      <c r="G461" t="s">
        <v>2060</v>
      </c>
      <c r="H461" t="s">
        <v>2159</v>
      </c>
      <c r="I461" t="s">
        <v>2095</v>
      </c>
      <c r="J461" t="s">
        <v>82</v>
      </c>
      <c r="K461" t="s">
        <v>568</v>
      </c>
    </row>
    <row r="462" spans="1:11" x14ac:dyDescent="0.2">
      <c r="A462">
        <v>468</v>
      </c>
      <c r="B462" t="s">
        <v>488</v>
      </c>
      <c r="C462" t="s">
        <v>2684</v>
      </c>
      <c r="D462" t="s">
        <v>1911</v>
      </c>
      <c r="E462">
        <v>7849.4</v>
      </c>
      <c r="F462">
        <v>9200</v>
      </c>
      <c r="G462" t="s">
        <v>2189</v>
      </c>
      <c r="H462" t="s">
        <v>2685</v>
      </c>
      <c r="I462" t="s">
        <v>2684</v>
      </c>
      <c r="J462" t="s">
        <v>82</v>
      </c>
      <c r="K462" t="s">
        <v>766</v>
      </c>
    </row>
    <row r="463" spans="1:11" x14ac:dyDescent="0.2">
      <c r="A463">
        <v>154</v>
      </c>
      <c r="B463" t="s">
        <v>209</v>
      </c>
      <c r="C463" t="s">
        <v>2218</v>
      </c>
      <c r="D463" t="s">
        <v>1911</v>
      </c>
      <c r="E463">
        <v>27116</v>
      </c>
      <c r="F463">
        <v>18000</v>
      </c>
      <c r="G463" t="s">
        <v>2005</v>
      </c>
      <c r="H463" t="s">
        <v>2219</v>
      </c>
      <c r="I463" t="s">
        <v>2218</v>
      </c>
      <c r="J463" t="s">
        <v>82</v>
      </c>
      <c r="K463" t="s">
        <v>603</v>
      </c>
    </row>
    <row r="464" spans="1:11" x14ac:dyDescent="0.2">
      <c r="A464">
        <v>71</v>
      </c>
      <c r="B464" t="s">
        <v>1641</v>
      </c>
      <c r="C464" t="s">
        <v>2070</v>
      </c>
      <c r="D464" t="s">
        <v>1911</v>
      </c>
      <c r="E464">
        <v>57555.4</v>
      </c>
      <c r="F464">
        <v>28000</v>
      </c>
      <c r="G464" t="s">
        <v>2071</v>
      </c>
      <c r="H464" t="s">
        <v>2072</v>
      </c>
      <c r="I464" t="s">
        <v>2070</v>
      </c>
      <c r="J464" t="s">
        <v>82</v>
      </c>
      <c r="K464" t="s">
        <v>642</v>
      </c>
    </row>
    <row r="465" spans="1:11" x14ac:dyDescent="0.2">
      <c r="A465">
        <v>237</v>
      </c>
      <c r="B465" t="s">
        <v>425</v>
      </c>
      <c r="C465" t="s">
        <v>2070</v>
      </c>
      <c r="D465" t="s">
        <v>1911</v>
      </c>
      <c r="E465">
        <v>17428.5</v>
      </c>
      <c r="F465">
        <v>17200</v>
      </c>
      <c r="G465" t="s">
        <v>2060</v>
      </c>
      <c r="H465" t="s">
        <v>2342</v>
      </c>
      <c r="I465" t="s">
        <v>2070</v>
      </c>
      <c r="J465" t="s">
        <v>82</v>
      </c>
      <c r="K465" t="s">
        <v>642</v>
      </c>
    </row>
    <row r="466" spans="1:11" x14ac:dyDescent="0.2">
      <c r="A466">
        <v>499</v>
      </c>
      <c r="B466" t="s">
        <v>2737</v>
      </c>
      <c r="C466" t="s">
        <v>2093</v>
      </c>
      <c r="D466" t="s">
        <v>1911</v>
      </c>
      <c r="E466">
        <v>7114.7</v>
      </c>
      <c r="F466">
        <v>440000</v>
      </c>
      <c r="G466" t="s">
        <v>2055</v>
      </c>
      <c r="H466" t="s">
        <v>2738</v>
      </c>
      <c r="I466" t="s">
        <v>2093</v>
      </c>
      <c r="J466" t="s">
        <v>82</v>
      </c>
      <c r="K466" t="s">
        <v>2760</v>
      </c>
    </row>
    <row r="467" spans="1:11" x14ac:dyDescent="0.2">
      <c r="A467">
        <v>201</v>
      </c>
      <c r="B467" t="s">
        <v>298</v>
      </c>
      <c r="C467" t="s">
        <v>1946</v>
      </c>
      <c r="D467" t="s">
        <v>1911</v>
      </c>
      <c r="E467">
        <v>20376.900000000001</v>
      </c>
      <c r="F467">
        <v>108000</v>
      </c>
      <c r="G467" t="s">
        <v>2091</v>
      </c>
      <c r="H467" t="s">
        <v>2285</v>
      </c>
      <c r="I467" t="s">
        <v>1946</v>
      </c>
      <c r="J467" t="s">
        <v>82</v>
      </c>
      <c r="K467" t="s">
        <v>660</v>
      </c>
    </row>
    <row r="468" spans="1:11" x14ac:dyDescent="0.2">
      <c r="A468">
        <v>15</v>
      </c>
      <c r="B468" t="s">
        <v>97</v>
      </c>
      <c r="C468" t="s">
        <v>1949</v>
      </c>
      <c r="D468" t="s">
        <v>1911</v>
      </c>
      <c r="E468">
        <v>200949</v>
      </c>
      <c r="F468">
        <v>45600</v>
      </c>
      <c r="G468" t="s">
        <v>1928</v>
      </c>
      <c r="H468" t="s">
        <v>1950</v>
      </c>
      <c r="I468" t="s">
        <v>1949</v>
      </c>
      <c r="J468" t="s">
        <v>82</v>
      </c>
      <c r="K468" t="s">
        <v>533</v>
      </c>
    </row>
    <row r="469" spans="1:11" x14ac:dyDescent="0.2">
      <c r="A469">
        <v>490</v>
      </c>
      <c r="B469" t="s">
        <v>2719</v>
      </c>
      <c r="C469" t="s">
        <v>2720</v>
      </c>
      <c r="D469" t="s">
        <v>1911</v>
      </c>
      <c r="E469">
        <v>7259</v>
      </c>
      <c r="F469">
        <v>18800</v>
      </c>
      <c r="G469" t="s">
        <v>1944</v>
      </c>
      <c r="H469" t="s">
        <v>2721</v>
      </c>
      <c r="I469" t="s">
        <v>2720</v>
      </c>
      <c r="J469" t="s">
        <v>82</v>
      </c>
      <c r="K469" t="s">
        <v>1411</v>
      </c>
    </row>
    <row r="470" spans="1:11" x14ac:dyDescent="0.2">
      <c r="A470">
        <v>167</v>
      </c>
      <c r="B470" t="s">
        <v>1424</v>
      </c>
      <c r="C470" t="s">
        <v>2236</v>
      </c>
      <c r="D470" t="s">
        <v>1911</v>
      </c>
      <c r="E470">
        <v>24428</v>
      </c>
      <c r="F470">
        <v>28010</v>
      </c>
      <c r="G470" t="s">
        <v>2209</v>
      </c>
      <c r="H470" t="s">
        <v>2237</v>
      </c>
      <c r="I470" t="s">
        <v>2236</v>
      </c>
      <c r="J470" t="s">
        <v>82</v>
      </c>
      <c r="K470" t="s">
        <v>776</v>
      </c>
    </row>
    <row r="471" spans="1:11" x14ac:dyDescent="0.2">
      <c r="A471">
        <v>186</v>
      </c>
      <c r="B471" t="s">
        <v>1576</v>
      </c>
      <c r="C471" t="s">
        <v>2236</v>
      </c>
      <c r="D471" t="s">
        <v>1911</v>
      </c>
      <c r="E471">
        <v>21915.599999999999</v>
      </c>
      <c r="F471">
        <v>12985</v>
      </c>
      <c r="G471" t="s">
        <v>2187</v>
      </c>
      <c r="H471" t="s">
        <v>2265</v>
      </c>
      <c r="I471" t="s">
        <v>2236</v>
      </c>
      <c r="J471" t="s">
        <v>82</v>
      </c>
      <c r="K471" t="s">
        <v>776</v>
      </c>
    </row>
    <row r="472" spans="1:11" x14ac:dyDescent="0.2">
      <c r="A472">
        <v>485</v>
      </c>
      <c r="B472" t="s">
        <v>2710</v>
      </c>
      <c r="C472" t="s">
        <v>2236</v>
      </c>
      <c r="D472" t="s">
        <v>1911</v>
      </c>
      <c r="E472">
        <v>7389</v>
      </c>
      <c r="F472">
        <v>8700</v>
      </c>
      <c r="G472" t="s">
        <v>2024</v>
      </c>
      <c r="H472" t="s">
        <v>2711</v>
      </c>
      <c r="I472" t="s">
        <v>2236</v>
      </c>
      <c r="J472" t="s">
        <v>82</v>
      </c>
      <c r="K472" t="s">
        <v>776</v>
      </c>
    </row>
    <row r="473" spans="1:11" x14ac:dyDescent="0.2">
      <c r="A473">
        <v>3</v>
      </c>
      <c r="B473" t="s">
        <v>81</v>
      </c>
      <c r="C473" t="s">
        <v>1910</v>
      </c>
      <c r="D473" t="s">
        <v>1911</v>
      </c>
      <c r="E473">
        <v>383285</v>
      </c>
      <c r="F473">
        <v>161000</v>
      </c>
      <c r="G473" t="s">
        <v>1912</v>
      </c>
      <c r="H473" t="s">
        <v>1913</v>
      </c>
      <c r="I473" t="s">
        <v>1910</v>
      </c>
      <c r="J473" t="s">
        <v>82</v>
      </c>
      <c r="K473" t="s">
        <v>525</v>
      </c>
    </row>
    <row r="474" spans="1:11" x14ac:dyDescent="0.2">
      <c r="A474">
        <v>131</v>
      </c>
      <c r="B474" t="s">
        <v>347</v>
      </c>
      <c r="C474" t="s">
        <v>2179</v>
      </c>
      <c r="D474" t="s">
        <v>1911</v>
      </c>
      <c r="E474">
        <v>33723.300000000003</v>
      </c>
      <c r="F474">
        <v>13000</v>
      </c>
      <c r="G474" t="s">
        <v>2018</v>
      </c>
      <c r="H474" t="s">
        <v>2180</v>
      </c>
      <c r="I474" t="s">
        <v>2179</v>
      </c>
      <c r="J474" t="s">
        <v>82</v>
      </c>
      <c r="K474" t="s">
        <v>688</v>
      </c>
    </row>
    <row r="475" spans="1:11" x14ac:dyDescent="0.2">
      <c r="A475">
        <v>382</v>
      </c>
      <c r="B475" t="s">
        <v>1500</v>
      </c>
      <c r="C475" t="s">
        <v>2554</v>
      </c>
      <c r="D475" t="s">
        <v>1911</v>
      </c>
      <c r="E475">
        <v>10496.1</v>
      </c>
      <c r="F475">
        <v>15105</v>
      </c>
      <c r="G475" t="s">
        <v>2060</v>
      </c>
      <c r="H475" t="s">
        <v>2555</v>
      </c>
      <c r="I475" t="s">
        <v>2554</v>
      </c>
      <c r="J475" t="s">
        <v>82</v>
      </c>
      <c r="K475" t="s">
        <v>1501</v>
      </c>
    </row>
    <row r="476" spans="1:11" x14ac:dyDescent="0.2">
      <c r="A476">
        <v>65</v>
      </c>
      <c r="B476" t="s">
        <v>383</v>
      </c>
      <c r="C476" t="s">
        <v>2059</v>
      </c>
      <c r="D476" t="s">
        <v>1911</v>
      </c>
      <c r="E476">
        <v>60922</v>
      </c>
      <c r="F476">
        <v>29600</v>
      </c>
      <c r="G476" t="s">
        <v>2060</v>
      </c>
      <c r="H476" t="s">
        <v>2061</v>
      </c>
      <c r="I476" t="s">
        <v>2059</v>
      </c>
      <c r="J476" t="s">
        <v>82</v>
      </c>
      <c r="K476" t="s">
        <v>713</v>
      </c>
    </row>
    <row r="477" spans="1:11" x14ac:dyDescent="0.2">
      <c r="A477">
        <v>79</v>
      </c>
      <c r="B477" t="s">
        <v>138</v>
      </c>
      <c r="C477" t="s">
        <v>2059</v>
      </c>
      <c r="D477" t="s">
        <v>1911</v>
      </c>
      <c r="E477">
        <v>54228</v>
      </c>
      <c r="F477">
        <v>124800</v>
      </c>
      <c r="G477" t="s">
        <v>2060</v>
      </c>
      <c r="H477" t="s">
        <v>2089</v>
      </c>
      <c r="I477" t="s">
        <v>2059</v>
      </c>
      <c r="J477" t="s">
        <v>82</v>
      </c>
      <c r="K477" t="s">
        <v>560</v>
      </c>
    </row>
    <row r="478" spans="1:11" x14ac:dyDescent="0.2">
      <c r="A478">
        <v>158</v>
      </c>
      <c r="B478" t="s">
        <v>290</v>
      </c>
      <c r="C478" t="s">
        <v>2059</v>
      </c>
      <c r="D478" t="s">
        <v>1911</v>
      </c>
      <c r="E478">
        <v>26517</v>
      </c>
      <c r="F478">
        <v>34000</v>
      </c>
      <c r="G478" t="s">
        <v>2060</v>
      </c>
      <c r="H478" t="s">
        <v>2225</v>
      </c>
      <c r="I478" t="s">
        <v>2059</v>
      </c>
      <c r="J478" t="s">
        <v>82</v>
      </c>
      <c r="K478" t="s">
        <v>560</v>
      </c>
    </row>
    <row r="479" spans="1:11" x14ac:dyDescent="0.2">
      <c r="A479">
        <v>181</v>
      </c>
      <c r="B479" t="s">
        <v>1374</v>
      </c>
      <c r="C479" t="s">
        <v>2059</v>
      </c>
      <c r="D479" t="s">
        <v>1911</v>
      </c>
      <c r="E479">
        <v>22680</v>
      </c>
      <c r="F479">
        <v>26000</v>
      </c>
      <c r="G479" t="s">
        <v>2060</v>
      </c>
      <c r="H479" t="s">
        <v>2257</v>
      </c>
      <c r="I479" t="s">
        <v>2059</v>
      </c>
      <c r="J479" t="s">
        <v>82</v>
      </c>
      <c r="K479" t="s">
        <v>560</v>
      </c>
    </row>
    <row r="480" spans="1:11" x14ac:dyDescent="0.2">
      <c r="A480">
        <v>432</v>
      </c>
      <c r="B480" t="s">
        <v>1634</v>
      </c>
      <c r="C480" t="s">
        <v>2059</v>
      </c>
      <c r="D480" t="s">
        <v>1911</v>
      </c>
      <c r="E480">
        <v>8971</v>
      </c>
      <c r="F480">
        <v>22668</v>
      </c>
      <c r="G480" t="s">
        <v>1944</v>
      </c>
      <c r="H480" t="s">
        <v>2632</v>
      </c>
      <c r="I480" t="s">
        <v>2059</v>
      </c>
      <c r="J480" t="s">
        <v>82</v>
      </c>
      <c r="K480" t="s">
        <v>560</v>
      </c>
    </row>
    <row r="481" spans="1:11" x14ac:dyDescent="0.2">
      <c r="A481">
        <v>210</v>
      </c>
      <c r="B481" t="s">
        <v>1368</v>
      </c>
      <c r="C481" t="s">
        <v>2078</v>
      </c>
      <c r="D481" t="s">
        <v>1911</v>
      </c>
      <c r="E481">
        <v>19409</v>
      </c>
      <c r="F481">
        <v>29945</v>
      </c>
      <c r="G481" t="s">
        <v>1944</v>
      </c>
      <c r="H481" t="s">
        <v>2301</v>
      </c>
      <c r="I481" t="s">
        <v>2078</v>
      </c>
      <c r="J481" t="s">
        <v>82</v>
      </c>
      <c r="K481" t="s">
        <v>751</v>
      </c>
    </row>
    <row r="482" spans="1:11" x14ac:dyDescent="0.2">
      <c r="A482">
        <v>334</v>
      </c>
      <c r="B482" t="s">
        <v>254</v>
      </c>
      <c r="C482" t="s">
        <v>2078</v>
      </c>
      <c r="D482" t="s">
        <v>1911</v>
      </c>
      <c r="E482">
        <v>12318</v>
      </c>
      <c r="F482">
        <v>53000</v>
      </c>
      <c r="G482" t="s">
        <v>1912</v>
      </c>
      <c r="H482" t="s">
        <v>2492</v>
      </c>
      <c r="I482" t="s">
        <v>2078</v>
      </c>
      <c r="J482" t="s">
        <v>82</v>
      </c>
      <c r="K482" t="s">
        <v>634</v>
      </c>
    </row>
    <row r="483" spans="1:11" x14ac:dyDescent="0.2">
      <c r="A483">
        <v>390</v>
      </c>
      <c r="B483" t="s">
        <v>1597</v>
      </c>
      <c r="C483" t="s">
        <v>2078</v>
      </c>
      <c r="D483" t="s">
        <v>1911</v>
      </c>
      <c r="E483">
        <v>10112</v>
      </c>
      <c r="F483">
        <v>12300</v>
      </c>
      <c r="G483" t="s">
        <v>1908</v>
      </c>
      <c r="H483" t="s">
        <v>2565</v>
      </c>
      <c r="I483" t="s">
        <v>2078</v>
      </c>
      <c r="J483" t="s">
        <v>82</v>
      </c>
      <c r="K483" t="s">
        <v>715</v>
      </c>
    </row>
    <row r="484" spans="1:11" x14ac:dyDescent="0.2">
      <c r="A484">
        <v>145</v>
      </c>
      <c r="B484" t="s">
        <v>312</v>
      </c>
      <c r="C484" t="s">
        <v>2078</v>
      </c>
      <c r="D484" t="s">
        <v>1911</v>
      </c>
      <c r="E484">
        <v>29771</v>
      </c>
      <c r="F484">
        <v>27200</v>
      </c>
      <c r="G484" t="s">
        <v>2187</v>
      </c>
      <c r="H484" t="s">
        <v>2205</v>
      </c>
      <c r="I484" t="s">
        <v>2078</v>
      </c>
      <c r="J484" t="s">
        <v>82</v>
      </c>
      <c r="K484" t="s">
        <v>670</v>
      </c>
    </row>
    <row r="485" spans="1:11" x14ac:dyDescent="0.2">
      <c r="A485">
        <v>498</v>
      </c>
      <c r="B485" t="s">
        <v>2735</v>
      </c>
      <c r="C485" t="s">
        <v>2078</v>
      </c>
      <c r="D485" t="s">
        <v>1911</v>
      </c>
      <c r="E485">
        <v>7123.5</v>
      </c>
      <c r="F485">
        <v>5126</v>
      </c>
      <c r="G485" t="s">
        <v>1912</v>
      </c>
      <c r="H485" t="s">
        <v>2736</v>
      </c>
      <c r="I485" t="s">
        <v>2078</v>
      </c>
      <c r="J485" t="s">
        <v>82</v>
      </c>
      <c r="K485" t="s">
        <v>670</v>
      </c>
    </row>
    <row r="486" spans="1:11" x14ac:dyDescent="0.2">
      <c r="A486">
        <v>74</v>
      </c>
      <c r="B486" t="s">
        <v>157</v>
      </c>
      <c r="C486" t="s">
        <v>2078</v>
      </c>
      <c r="D486" t="s">
        <v>1911</v>
      </c>
      <c r="E486">
        <v>56998</v>
      </c>
      <c r="F486">
        <v>84900</v>
      </c>
      <c r="G486" t="s">
        <v>2079</v>
      </c>
      <c r="H486" t="s">
        <v>2080</v>
      </c>
      <c r="I486" t="s">
        <v>2078</v>
      </c>
      <c r="J486" t="s">
        <v>82</v>
      </c>
      <c r="K486" t="s">
        <v>571</v>
      </c>
    </row>
    <row r="487" spans="1:11" x14ac:dyDescent="0.2">
      <c r="A487">
        <v>433</v>
      </c>
      <c r="B487" t="s">
        <v>472</v>
      </c>
      <c r="C487" t="s">
        <v>2078</v>
      </c>
      <c r="D487" t="s">
        <v>1911</v>
      </c>
      <c r="E487">
        <v>8935</v>
      </c>
      <c r="F487">
        <v>36000</v>
      </c>
      <c r="G487" t="s">
        <v>2060</v>
      </c>
      <c r="H487" t="s">
        <v>2633</v>
      </c>
      <c r="I487" t="s">
        <v>2078</v>
      </c>
      <c r="J487" t="s">
        <v>82</v>
      </c>
      <c r="K487" t="s">
        <v>571</v>
      </c>
    </row>
    <row r="488" spans="1:11" x14ac:dyDescent="0.2">
      <c r="A488">
        <v>88</v>
      </c>
      <c r="B488" t="s">
        <v>183</v>
      </c>
      <c r="C488" t="s">
        <v>2105</v>
      </c>
      <c r="D488" t="s">
        <v>2106</v>
      </c>
      <c r="E488">
        <v>51217</v>
      </c>
      <c r="F488">
        <v>83700</v>
      </c>
      <c r="G488" t="s">
        <v>2107</v>
      </c>
      <c r="H488" t="s">
        <v>2108</v>
      </c>
      <c r="I488" t="s">
        <v>2105</v>
      </c>
      <c r="J488" t="s">
        <v>184</v>
      </c>
      <c r="K488" t="s">
        <v>587</v>
      </c>
    </row>
    <row r="489" spans="1:11" x14ac:dyDescent="0.2">
      <c r="A489">
        <v>140</v>
      </c>
      <c r="B489" t="s">
        <v>373</v>
      </c>
      <c r="C489" t="s">
        <v>2196</v>
      </c>
      <c r="D489" t="s">
        <v>2106</v>
      </c>
      <c r="E489">
        <v>31310.9</v>
      </c>
      <c r="F489">
        <v>25051</v>
      </c>
      <c r="G489" t="s">
        <v>2197</v>
      </c>
      <c r="H489" t="s">
        <v>2198</v>
      </c>
      <c r="I489" t="s">
        <v>2196</v>
      </c>
      <c r="J489" t="s">
        <v>184</v>
      </c>
      <c r="K489" t="s">
        <v>708</v>
      </c>
    </row>
    <row r="490" spans="1:11" x14ac:dyDescent="0.2">
      <c r="A490">
        <v>122</v>
      </c>
      <c r="B490" t="s">
        <v>250</v>
      </c>
      <c r="C490" t="s">
        <v>2166</v>
      </c>
      <c r="D490" t="s">
        <v>12</v>
      </c>
      <c r="E490">
        <v>35127.4</v>
      </c>
      <c r="F490">
        <v>32400</v>
      </c>
      <c r="G490" t="s">
        <v>1956</v>
      </c>
      <c r="H490" t="s">
        <v>2167</v>
      </c>
      <c r="I490" t="s">
        <v>2166</v>
      </c>
      <c r="J490" t="s">
        <v>90</v>
      </c>
      <c r="K490" t="s">
        <v>632</v>
      </c>
    </row>
    <row r="491" spans="1:11" x14ac:dyDescent="0.2">
      <c r="A491">
        <v>11</v>
      </c>
      <c r="B491" t="s">
        <v>100</v>
      </c>
      <c r="C491" t="s">
        <v>1939</v>
      </c>
      <c r="D491" t="s">
        <v>12</v>
      </c>
      <c r="E491">
        <v>242290</v>
      </c>
      <c r="F491">
        <v>316000</v>
      </c>
      <c r="G491" t="s">
        <v>1906</v>
      </c>
      <c r="H491" t="s">
        <v>1940</v>
      </c>
      <c r="I491" t="s">
        <v>1939</v>
      </c>
      <c r="J491" t="s">
        <v>90</v>
      </c>
      <c r="K491" t="s">
        <v>535</v>
      </c>
    </row>
    <row r="492" spans="1:11" x14ac:dyDescent="0.2">
      <c r="A492">
        <v>13</v>
      </c>
      <c r="B492" t="s">
        <v>120</v>
      </c>
      <c r="C492" t="s">
        <v>1943</v>
      </c>
      <c r="D492" t="s">
        <v>12</v>
      </c>
      <c r="E492">
        <v>211915</v>
      </c>
      <c r="F492">
        <v>221000</v>
      </c>
      <c r="G492" t="s">
        <v>1944</v>
      </c>
      <c r="H492" t="s">
        <v>1945</v>
      </c>
      <c r="I492" t="s">
        <v>1943</v>
      </c>
      <c r="J492" t="s">
        <v>90</v>
      </c>
      <c r="K492" t="s">
        <v>546</v>
      </c>
    </row>
    <row r="493" spans="1:11" x14ac:dyDescent="0.2">
      <c r="A493">
        <v>168</v>
      </c>
      <c r="B493" t="s">
        <v>1590</v>
      </c>
      <c r="C493" t="s">
        <v>21</v>
      </c>
      <c r="D493" t="s">
        <v>12</v>
      </c>
      <c r="E493">
        <v>24383</v>
      </c>
      <c r="F493">
        <v>78000</v>
      </c>
      <c r="G493" t="s">
        <v>1908</v>
      </c>
      <c r="H493" t="s">
        <v>2238</v>
      </c>
      <c r="I493" t="s">
        <v>21</v>
      </c>
      <c r="J493" t="s">
        <v>90</v>
      </c>
      <c r="K493" t="s">
        <v>649</v>
      </c>
    </row>
    <row r="494" spans="1:11" x14ac:dyDescent="0.2">
      <c r="A494">
        <v>286</v>
      </c>
      <c r="B494" t="s">
        <v>274</v>
      </c>
      <c r="C494" t="s">
        <v>21</v>
      </c>
      <c r="D494" t="s">
        <v>12</v>
      </c>
      <c r="E494">
        <v>14693</v>
      </c>
      <c r="F494">
        <v>54000</v>
      </c>
      <c r="G494" t="s">
        <v>1906</v>
      </c>
      <c r="H494" t="s">
        <v>2419</v>
      </c>
      <c r="I494" t="s">
        <v>21</v>
      </c>
      <c r="J494" t="s">
        <v>90</v>
      </c>
      <c r="K494" t="s">
        <v>649</v>
      </c>
    </row>
    <row r="495" spans="1:11" x14ac:dyDescent="0.2">
      <c r="A495">
        <v>420</v>
      </c>
      <c r="B495" t="s">
        <v>471</v>
      </c>
      <c r="C495" t="s">
        <v>21</v>
      </c>
      <c r="D495" t="s">
        <v>12</v>
      </c>
      <c r="E495">
        <v>9300.1</v>
      </c>
      <c r="F495">
        <v>18452</v>
      </c>
      <c r="G495" t="s">
        <v>2336</v>
      </c>
      <c r="H495" t="s">
        <v>2611</v>
      </c>
      <c r="I495" t="s">
        <v>21</v>
      </c>
      <c r="J495" t="s">
        <v>90</v>
      </c>
      <c r="K495" t="s">
        <v>754</v>
      </c>
    </row>
    <row r="496" spans="1:11" x14ac:dyDescent="0.2">
      <c r="A496">
        <v>476</v>
      </c>
      <c r="B496" t="s">
        <v>460</v>
      </c>
      <c r="C496" t="s">
        <v>21</v>
      </c>
      <c r="D496" t="s">
        <v>12</v>
      </c>
      <c r="E496">
        <v>7674</v>
      </c>
      <c r="F496">
        <v>9318</v>
      </c>
      <c r="G496" t="s">
        <v>2696</v>
      </c>
      <c r="H496" t="s">
        <v>2697</v>
      </c>
      <c r="I496" t="s">
        <v>21</v>
      </c>
      <c r="J496" t="s">
        <v>90</v>
      </c>
      <c r="K496" t="s">
        <v>754</v>
      </c>
    </row>
    <row r="497" spans="1:11" x14ac:dyDescent="0.2">
      <c r="A497">
        <v>2</v>
      </c>
      <c r="B497" t="s">
        <v>89</v>
      </c>
      <c r="C497" t="s">
        <v>21</v>
      </c>
      <c r="D497" t="s">
        <v>12</v>
      </c>
      <c r="E497">
        <v>574785</v>
      </c>
      <c r="F497">
        <v>1525000</v>
      </c>
      <c r="G497" t="s">
        <v>1908</v>
      </c>
      <c r="H497" t="s">
        <v>1909</v>
      </c>
      <c r="I497" t="s">
        <v>21</v>
      </c>
      <c r="J497" t="s">
        <v>90</v>
      </c>
      <c r="K497" t="s">
        <v>528</v>
      </c>
    </row>
    <row r="498" spans="1:11" x14ac:dyDescent="0.2">
      <c r="A498">
        <v>315</v>
      </c>
      <c r="B498" t="s">
        <v>374</v>
      </c>
      <c r="C498" t="s">
        <v>21</v>
      </c>
      <c r="D498" t="s">
        <v>12</v>
      </c>
      <c r="E498">
        <v>12839</v>
      </c>
      <c r="F498">
        <v>17100</v>
      </c>
      <c r="G498" t="s">
        <v>1908</v>
      </c>
      <c r="H498" t="s">
        <v>2462</v>
      </c>
      <c r="I498" t="s">
        <v>21</v>
      </c>
      <c r="J498" t="s">
        <v>90</v>
      </c>
      <c r="K498" t="s">
        <v>1431</v>
      </c>
    </row>
    <row r="499" spans="1:11" x14ac:dyDescent="0.2">
      <c r="A499">
        <v>116</v>
      </c>
      <c r="B499" t="s">
        <v>226</v>
      </c>
      <c r="C499" t="s">
        <v>21</v>
      </c>
      <c r="D499" t="s">
        <v>12</v>
      </c>
      <c r="E499">
        <v>35975.599999999999</v>
      </c>
      <c r="F499">
        <v>381000</v>
      </c>
      <c r="G499" t="s">
        <v>2156</v>
      </c>
      <c r="H499" t="s">
        <v>2157</v>
      </c>
      <c r="I499" t="s">
        <v>21</v>
      </c>
      <c r="J499" t="s">
        <v>90</v>
      </c>
      <c r="K499" t="s">
        <v>613</v>
      </c>
    </row>
    <row r="500" spans="1:11" x14ac:dyDescent="0.2">
      <c r="A500">
        <v>385</v>
      </c>
      <c r="B500" t="s">
        <v>426</v>
      </c>
      <c r="C500" t="s">
        <v>21</v>
      </c>
      <c r="D500" t="s">
        <v>12</v>
      </c>
      <c r="E500">
        <v>10426</v>
      </c>
      <c r="F500">
        <v>24610</v>
      </c>
      <c r="G500" t="s">
        <v>2068</v>
      </c>
      <c r="H500" t="s">
        <v>2558</v>
      </c>
      <c r="I500" t="s">
        <v>21</v>
      </c>
      <c r="J500" t="s">
        <v>90</v>
      </c>
      <c r="K500" t="s">
        <v>736</v>
      </c>
    </row>
    <row r="501" spans="1:11" x14ac:dyDescent="0.2">
      <c r="A501">
        <v>411</v>
      </c>
      <c r="B501" t="s">
        <v>1614</v>
      </c>
      <c r="C501" t="s">
        <v>2592</v>
      </c>
      <c r="D501" t="s">
        <v>12</v>
      </c>
      <c r="E501">
        <v>9619.2999999999993</v>
      </c>
      <c r="F501">
        <v>38000</v>
      </c>
      <c r="G501" t="s">
        <v>2091</v>
      </c>
      <c r="H501" t="s">
        <v>2593</v>
      </c>
      <c r="I501" t="s">
        <v>2592</v>
      </c>
      <c r="J501" t="s">
        <v>90</v>
      </c>
      <c r="K501" t="s">
        <v>1615</v>
      </c>
    </row>
  </sheetData>
  <sortState xmlns:xlrd2="http://schemas.microsoft.com/office/spreadsheetml/2017/richdata2" ref="A2:K501">
    <sortCondition ref="K2:K501"/>
  </sortState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54833-5425-4A62-AC0A-81465BCE92C9}">
  <dimension ref="A1:D259"/>
  <sheetViews>
    <sheetView workbookViewId="0">
      <pane ySplit="1" topLeftCell="A234" activePane="bottomLeft" state="frozen"/>
      <selection pane="bottomLeft" activeCell="H259" sqref="H259"/>
    </sheetView>
  </sheetViews>
  <sheetFormatPr defaultRowHeight="20.100000000000001" customHeight="1" x14ac:dyDescent="0.25"/>
  <cols>
    <col min="1" max="1" width="21" style="34" customWidth="1"/>
    <col min="2" max="2" width="12.28515625" style="34" customWidth="1"/>
    <col min="3" max="3" width="29" style="34" customWidth="1"/>
    <col min="4" max="16384" width="9.140625" style="34"/>
  </cols>
  <sheetData>
    <row r="1" spans="1:4" ht="20.100000000000001" customHeight="1" x14ac:dyDescent="0.25">
      <c r="A1" s="32" t="s">
        <v>1736</v>
      </c>
      <c r="B1" s="32" t="s">
        <v>74</v>
      </c>
      <c r="C1" s="32" t="s">
        <v>1708</v>
      </c>
      <c r="D1" s="32" t="s">
        <v>1709</v>
      </c>
    </row>
    <row r="2" spans="1:4" ht="20.100000000000001" customHeight="1" x14ac:dyDescent="0.25">
      <c r="A2" t="s">
        <v>1117</v>
      </c>
      <c r="B2" s="34" t="s">
        <v>1118</v>
      </c>
      <c r="C2" s="34" t="s">
        <v>1074</v>
      </c>
      <c r="D2" s="34">
        <v>2023</v>
      </c>
    </row>
    <row r="3" spans="1:4" ht="20.100000000000001" customHeight="1" x14ac:dyDescent="0.25">
      <c r="A3" t="s">
        <v>1530</v>
      </c>
      <c r="B3" s="34" t="s">
        <v>1537</v>
      </c>
      <c r="C3" s="34" t="s">
        <v>1074</v>
      </c>
      <c r="D3" s="34">
        <v>2023</v>
      </c>
    </row>
    <row r="4" spans="1:4" ht="20.100000000000001" customHeight="1" x14ac:dyDescent="0.25">
      <c r="A4" t="s">
        <v>1208</v>
      </c>
      <c r="B4" s="34" t="s">
        <v>1209</v>
      </c>
      <c r="C4" s="34" t="s">
        <v>1074</v>
      </c>
      <c r="D4" s="34">
        <v>2023</v>
      </c>
    </row>
    <row r="5" spans="1:4" ht="20.100000000000001" customHeight="1" x14ac:dyDescent="0.25">
      <c r="A5" t="s">
        <v>1250</v>
      </c>
      <c r="B5" s="34" t="s">
        <v>1251</v>
      </c>
      <c r="C5" s="34" t="s">
        <v>1074</v>
      </c>
      <c r="D5" s="34">
        <v>2023</v>
      </c>
    </row>
    <row r="6" spans="1:4" ht="20.100000000000001" customHeight="1" x14ac:dyDescent="0.25">
      <c r="A6" t="s">
        <v>1149</v>
      </c>
      <c r="B6" s="34" t="s">
        <v>1150</v>
      </c>
      <c r="C6" s="34" t="s">
        <v>1074</v>
      </c>
      <c r="D6" s="34">
        <v>2023</v>
      </c>
    </row>
    <row r="7" spans="1:4" ht="20.100000000000001" customHeight="1" x14ac:dyDescent="0.25">
      <c r="A7" t="s">
        <v>1133</v>
      </c>
      <c r="B7" s="34" t="s">
        <v>1134</v>
      </c>
      <c r="C7" s="34" t="s">
        <v>1074</v>
      </c>
      <c r="D7" s="34">
        <v>2023</v>
      </c>
    </row>
    <row r="8" spans="1:4" ht="20.100000000000001" customHeight="1" x14ac:dyDescent="0.25">
      <c r="A8" t="s">
        <v>1145</v>
      </c>
      <c r="B8" s="34" t="s">
        <v>1146</v>
      </c>
      <c r="C8" s="34" t="s">
        <v>1074</v>
      </c>
      <c r="D8" s="34">
        <v>2023</v>
      </c>
    </row>
    <row r="9" spans="1:4" ht="20.100000000000001" customHeight="1" x14ac:dyDescent="0.25">
      <c r="A9" t="s">
        <v>1237</v>
      </c>
      <c r="B9" s="34" t="s">
        <v>562</v>
      </c>
      <c r="C9" s="34" t="s">
        <v>1074</v>
      </c>
      <c r="D9" s="34">
        <v>2023</v>
      </c>
    </row>
    <row r="10" spans="1:4" ht="20.100000000000001" customHeight="1" x14ac:dyDescent="0.25">
      <c r="A10" t="s">
        <v>506</v>
      </c>
      <c r="B10" s="34" t="s">
        <v>1410</v>
      </c>
      <c r="C10" s="34" t="s">
        <v>1074</v>
      </c>
      <c r="D10" s="34">
        <v>2023</v>
      </c>
    </row>
    <row r="11" spans="1:4" ht="20.100000000000001" customHeight="1" x14ac:dyDescent="0.25">
      <c r="A11" t="s">
        <v>1196</v>
      </c>
      <c r="B11" s="34" t="s">
        <v>1197</v>
      </c>
      <c r="C11" s="34" t="s">
        <v>1074</v>
      </c>
      <c r="D11" s="34">
        <v>2023</v>
      </c>
    </row>
    <row r="12" spans="1:4" ht="20.100000000000001" customHeight="1" x14ac:dyDescent="0.25">
      <c r="A12" t="s">
        <v>1401</v>
      </c>
      <c r="B12" s="34" t="s">
        <v>1216</v>
      </c>
      <c r="C12" s="34" t="s">
        <v>1074</v>
      </c>
      <c r="D12" s="34">
        <v>2023</v>
      </c>
    </row>
    <row r="13" spans="1:4" ht="20.100000000000001" customHeight="1" x14ac:dyDescent="0.25">
      <c r="A13" t="s">
        <v>1249</v>
      </c>
      <c r="B13" s="34" t="s">
        <v>570</v>
      </c>
      <c r="C13" s="34" t="s">
        <v>1074</v>
      </c>
      <c r="D13" s="34">
        <v>2023</v>
      </c>
    </row>
    <row r="14" spans="1:4" ht="20.100000000000001" customHeight="1" x14ac:dyDescent="0.25">
      <c r="A14" t="s">
        <v>1531</v>
      </c>
      <c r="B14" s="34" t="s">
        <v>1538</v>
      </c>
      <c r="C14" s="34" t="s">
        <v>1074</v>
      </c>
      <c r="D14" s="34">
        <v>2023</v>
      </c>
    </row>
    <row r="15" spans="1:4" ht="20.100000000000001" customHeight="1" x14ac:dyDescent="0.25">
      <c r="A15" t="s">
        <v>1503</v>
      </c>
      <c r="B15" s="15" t="s">
        <v>689</v>
      </c>
      <c r="C15" s="34" t="s">
        <v>1074</v>
      </c>
      <c r="D15" s="34">
        <v>2023</v>
      </c>
    </row>
    <row r="16" spans="1:4" ht="20.100000000000001" customHeight="1" x14ac:dyDescent="0.25">
      <c r="A16" t="s">
        <v>1336</v>
      </c>
      <c r="B16" s="34" t="s">
        <v>1337</v>
      </c>
      <c r="C16" s="34" t="s">
        <v>1074</v>
      </c>
      <c r="D16" s="34">
        <v>2023</v>
      </c>
    </row>
    <row r="17" spans="1:4" ht="20.100000000000001" customHeight="1" x14ac:dyDescent="0.25">
      <c r="A17" t="s">
        <v>1674</v>
      </c>
      <c r="B17" s="15" t="s">
        <v>1689</v>
      </c>
      <c r="C17" s="34" t="s">
        <v>1074</v>
      </c>
      <c r="D17" s="34">
        <v>2023</v>
      </c>
    </row>
    <row r="18" spans="1:4" ht="20.100000000000001" customHeight="1" x14ac:dyDescent="0.25">
      <c r="A18" t="s">
        <v>1114</v>
      </c>
      <c r="B18" s="34" t="s">
        <v>1115</v>
      </c>
      <c r="C18" s="34" t="s">
        <v>1074</v>
      </c>
      <c r="D18" s="34">
        <v>2023</v>
      </c>
    </row>
    <row r="19" spans="1:4" ht="20.100000000000001" customHeight="1" x14ac:dyDescent="0.25">
      <c r="A19" t="s">
        <v>1340</v>
      </c>
      <c r="B19" s="34" t="s">
        <v>1349</v>
      </c>
      <c r="C19" s="34" t="s">
        <v>1074</v>
      </c>
      <c r="D19" s="34">
        <v>2023</v>
      </c>
    </row>
    <row r="20" spans="1:4" ht="20.100000000000001" customHeight="1" x14ac:dyDescent="0.25">
      <c r="A20" t="s">
        <v>1212</v>
      </c>
      <c r="B20" s="34" t="s">
        <v>1213</v>
      </c>
      <c r="C20" s="34" t="s">
        <v>1074</v>
      </c>
      <c r="D20" s="34">
        <v>2023</v>
      </c>
    </row>
    <row r="21" spans="1:4" ht="20.100000000000001" customHeight="1" x14ac:dyDescent="0.25">
      <c r="A21" t="s">
        <v>1125</v>
      </c>
      <c r="B21" s="34" t="s">
        <v>1126</v>
      </c>
      <c r="C21" s="34" t="s">
        <v>1074</v>
      </c>
      <c r="D21" s="34">
        <v>2023</v>
      </c>
    </row>
    <row r="22" spans="1:4" ht="20.100000000000001" customHeight="1" x14ac:dyDescent="0.25">
      <c r="A22" t="s">
        <v>1345</v>
      </c>
      <c r="B22" s="34" t="s">
        <v>737</v>
      </c>
      <c r="C22" s="34" t="s">
        <v>1074</v>
      </c>
      <c r="D22" s="34">
        <v>2023</v>
      </c>
    </row>
    <row r="23" spans="1:4" ht="20.100000000000001" customHeight="1" x14ac:dyDescent="0.25">
      <c r="A23" t="s">
        <v>1519</v>
      </c>
      <c r="B23" s="34" t="s">
        <v>163</v>
      </c>
      <c r="C23" s="34" t="s">
        <v>1074</v>
      </c>
      <c r="D23" s="34">
        <v>2023</v>
      </c>
    </row>
    <row r="24" spans="1:4" ht="20.100000000000001" customHeight="1" x14ac:dyDescent="0.25">
      <c r="A24" t="s">
        <v>1533</v>
      </c>
      <c r="B24" s="34" t="s">
        <v>1539</v>
      </c>
      <c r="C24" s="34" t="s">
        <v>1074</v>
      </c>
      <c r="D24" s="34">
        <v>2023</v>
      </c>
    </row>
    <row r="25" spans="1:4" ht="20.100000000000001" customHeight="1" x14ac:dyDescent="0.25">
      <c r="A25" t="s">
        <v>1513</v>
      </c>
      <c r="B25" s="34" t="s">
        <v>106</v>
      </c>
      <c r="C25" s="34" t="s">
        <v>1074</v>
      </c>
      <c r="D25" s="34">
        <v>2023</v>
      </c>
    </row>
    <row r="26" spans="1:4" ht="20.100000000000001" customHeight="1" x14ac:dyDescent="0.25">
      <c r="A26" t="s">
        <v>1323</v>
      </c>
      <c r="B26" s="34" t="s">
        <v>637</v>
      </c>
      <c r="C26" s="34" t="s">
        <v>1074</v>
      </c>
      <c r="D26" s="34">
        <v>2023</v>
      </c>
    </row>
    <row r="27" spans="1:4" ht="20.100000000000001" customHeight="1" x14ac:dyDescent="0.25">
      <c r="A27" t="s">
        <v>1147</v>
      </c>
      <c r="B27" s="34" t="s">
        <v>1148</v>
      </c>
      <c r="C27" s="34" t="s">
        <v>1074</v>
      </c>
      <c r="D27" s="34">
        <v>2023</v>
      </c>
    </row>
    <row r="28" spans="1:4" ht="20.100000000000001" customHeight="1" x14ac:dyDescent="0.25">
      <c r="A28" t="s">
        <v>1282</v>
      </c>
      <c r="B28" s="34" t="s">
        <v>1283</v>
      </c>
      <c r="C28" s="34" t="s">
        <v>1074</v>
      </c>
      <c r="D28" s="34">
        <v>2023</v>
      </c>
    </row>
    <row r="29" spans="1:4" ht="20.100000000000001" customHeight="1" x14ac:dyDescent="0.25">
      <c r="A29" t="s">
        <v>1536</v>
      </c>
      <c r="B29" s="34" t="s">
        <v>710</v>
      </c>
      <c r="C29" s="34" t="s">
        <v>1074</v>
      </c>
      <c r="D29" s="34">
        <v>2023</v>
      </c>
    </row>
    <row r="30" spans="1:4" ht="20.100000000000001" customHeight="1" x14ac:dyDescent="0.25">
      <c r="A30" t="s">
        <v>1449</v>
      </c>
      <c r="B30" s="34" t="s">
        <v>1456</v>
      </c>
      <c r="C30" s="34" t="s">
        <v>1074</v>
      </c>
      <c r="D30" s="34">
        <v>2023</v>
      </c>
    </row>
    <row r="31" spans="1:4" ht="20.100000000000001" customHeight="1" x14ac:dyDescent="0.25">
      <c r="A31" t="s">
        <v>1261</v>
      </c>
      <c r="B31" s="34" t="s">
        <v>1262</v>
      </c>
      <c r="C31" s="34" t="s">
        <v>1074</v>
      </c>
      <c r="D31" s="34">
        <v>2023</v>
      </c>
    </row>
    <row r="32" spans="1:4" ht="20.100000000000001" customHeight="1" x14ac:dyDescent="0.25">
      <c r="A32" t="s">
        <v>1394</v>
      </c>
      <c r="B32" s="34" t="s">
        <v>1411</v>
      </c>
      <c r="C32" s="34" t="s">
        <v>1074</v>
      </c>
      <c r="D32" s="34">
        <v>2023</v>
      </c>
    </row>
    <row r="33" spans="1:4" ht="20.100000000000001" customHeight="1" x14ac:dyDescent="0.25">
      <c r="A33" t="s">
        <v>1098</v>
      </c>
      <c r="B33" s="34" t="s">
        <v>650</v>
      </c>
      <c r="C33" s="34" t="s">
        <v>1074</v>
      </c>
      <c r="D33" s="34">
        <v>2023</v>
      </c>
    </row>
    <row r="34" spans="1:4" ht="20.100000000000001" customHeight="1" x14ac:dyDescent="0.25">
      <c r="A34" t="s">
        <v>1346</v>
      </c>
      <c r="B34" s="34" t="s">
        <v>544</v>
      </c>
      <c r="C34" s="34" t="s">
        <v>1074</v>
      </c>
      <c r="D34" s="34">
        <v>2023</v>
      </c>
    </row>
    <row r="35" spans="1:4" ht="20.100000000000001" customHeight="1" x14ac:dyDescent="0.25">
      <c r="A35" t="s">
        <v>1073</v>
      </c>
      <c r="B35" s="34" t="s">
        <v>180</v>
      </c>
      <c r="C35" s="34" t="s">
        <v>1074</v>
      </c>
      <c r="D35" s="34">
        <v>2023</v>
      </c>
    </row>
    <row r="36" spans="1:4" ht="20.100000000000001" customHeight="1" x14ac:dyDescent="0.25">
      <c r="A36" t="s">
        <v>1087</v>
      </c>
      <c r="B36" s="34" t="s">
        <v>1088</v>
      </c>
      <c r="C36" s="34" t="s">
        <v>1074</v>
      </c>
      <c r="D36" s="34">
        <v>2023</v>
      </c>
    </row>
    <row r="37" spans="1:4" ht="20.100000000000001" customHeight="1" x14ac:dyDescent="0.25">
      <c r="A37" t="s">
        <v>1174</v>
      </c>
      <c r="B37" s="34" t="s">
        <v>1175</v>
      </c>
      <c r="C37" s="34" t="s">
        <v>1074</v>
      </c>
      <c r="D37" s="34">
        <v>2023</v>
      </c>
    </row>
    <row r="38" spans="1:4" ht="20.100000000000001" customHeight="1" x14ac:dyDescent="0.25">
      <c r="A38" t="s">
        <v>1102</v>
      </c>
      <c r="B38" s="34" t="s">
        <v>1103</v>
      </c>
      <c r="C38" s="34" t="s">
        <v>1074</v>
      </c>
      <c r="D38" s="34">
        <v>2023</v>
      </c>
    </row>
    <row r="39" spans="1:4" ht="20.100000000000001" customHeight="1" x14ac:dyDescent="0.25">
      <c r="A39" t="s">
        <v>1528</v>
      </c>
      <c r="B39" s="34" t="s">
        <v>1540</v>
      </c>
      <c r="C39" s="34" t="s">
        <v>1074</v>
      </c>
      <c r="D39" s="34">
        <v>2023</v>
      </c>
    </row>
    <row r="40" spans="1:4" ht="20.100000000000001" customHeight="1" x14ac:dyDescent="0.25">
      <c r="A40" t="s">
        <v>1280</v>
      </c>
      <c r="B40" s="34" t="s">
        <v>1281</v>
      </c>
      <c r="C40" s="34" t="s">
        <v>1074</v>
      </c>
      <c r="D40" s="34">
        <v>2023</v>
      </c>
    </row>
    <row r="41" spans="1:4" ht="20.100000000000001" customHeight="1" x14ac:dyDescent="0.25">
      <c r="A41" t="s">
        <v>1682</v>
      </c>
      <c r="B41" s="35" t="s">
        <v>1690</v>
      </c>
      <c r="C41" s="34" t="s">
        <v>1074</v>
      </c>
      <c r="D41" s="34">
        <v>2023</v>
      </c>
    </row>
    <row r="42" spans="1:4" ht="20.100000000000001" customHeight="1" x14ac:dyDescent="0.25">
      <c r="A42" t="s">
        <v>1520</v>
      </c>
      <c r="B42" s="34" t="s">
        <v>1541</v>
      </c>
      <c r="C42" s="34" t="s">
        <v>1074</v>
      </c>
      <c r="D42" s="34">
        <v>2023</v>
      </c>
    </row>
    <row r="43" spans="1:4" ht="20.100000000000001" customHeight="1" x14ac:dyDescent="0.25">
      <c r="A43" t="s">
        <v>1085</v>
      </c>
      <c r="B43" s="34" t="s">
        <v>1086</v>
      </c>
      <c r="C43" s="34" t="s">
        <v>1074</v>
      </c>
      <c r="D43" s="34">
        <v>2023</v>
      </c>
    </row>
    <row r="44" spans="1:4" ht="20.100000000000001" customHeight="1" x14ac:dyDescent="0.25">
      <c r="A44" t="s">
        <v>412</v>
      </c>
      <c r="B44" s="34" t="s">
        <v>598</v>
      </c>
      <c r="C44" s="34" t="s">
        <v>1074</v>
      </c>
      <c r="D44" s="34">
        <v>2023</v>
      </c>
    </row>
    <row r="45" spans="1:4" ht="20.100000000000001" customHeight="1" x14ac:dyDescent="0.25">
      <c r="A45" t="s">
        <v>1393</v>
      </c>
      <c r="B45" s="34" t="s">
        <v>659</v>
      </c>
      <c r="C45" s="34" t="s">
        <v>1074</v>
      </c>
      <c r="D45" s="34">
        <v>2023</v>
      </c>
    </row>
    <row r="46" spans="1:4" ht="20.100000000000001" customHeight="1" x14ac:dyDescent="0.25">
      <c r="A46" t="s">
        <v>1130</v>
      </c>
      <c r="B46" s="34" t="s">
        <v>706</v>
      </c>
      <c r="C46" s="34" t="s">
        <v>1074</v>
      </c>
      <c r="D46" s="34">
        <v>2023</v>
      </c>
    </row>
    <row r="47" spans="1:4" ht="20.100000000000001" customHeight="1" x14ac:dyDescent="0.25">
      <c r="A47" t="s">
        <v>1219</v>
      </c>
      <c r="B47" s="34" t="s">
        <v>1220</v>
      </c>
      <c r="C47" s="34" t="s">
        <v>1074</v>
      </c>
      <c r="D47" s="34">
        <v>2023</v>
      </c>
    </row>
    <row r="48" spans="1:4" ht="20.100000000000001" customHeight="1" x14ac:dyDescent="0.25">
      <c r="A48" t="s">
        <v>1104</v>
      </c>
      <c r="B48" s="34" t="s">
        <v>559</v>
      </c>
      <c r="C48" s="34" t="s">
        <v>1074</v>
      </c>
      <c r="D48" s="34">
        <v>2023</v>
      </c>
    </row>
    <row r="49" spans="1:4" ht="20.100000000000001" customHeight="1" x14ac:dyDescent="0.25">
      <c r="A49" t="s">
        <v>1450</v>
      </c>
      <c r="B49" s="34" t="s">
        <v>1457</v>
      </c>
      <c r="C49" s="34" t="s">
        <v>1074</v>
      </c>
      <c r="D49" s="34">
        <v>2023</v>
      </c>
    </row>
    <row r="50" spans="1:4" ht="20.100000000000001" customHeight="1" x14ac:dyDescent="0.25">
      <c r="A50" t="s">
        <v>1714</v>
      </c>
      <c r="B50" s="15" t="s">
        <v>1737</v>
      </c>
      <c r="C50" s="34" t="s">
        <v>1074</v>
      </c>
      <c r="D50" s="34">
        <v>2023</v>
      </c>
    </row>
    <row r="51" spans="1:4" ht="20.100000000000001" customHeight="1" x14ac:dyDescent="0.25">
      <c r="A51" t="s">
        <v>1673</v>
      </c>
      <c r="B51" s="15" t="s">
        <v>1691</v>
      </c>
      <c r="C51" s="34" t="s">
        <v>1074</v>
      </c>
      <c r="D51" s="34">
        <v>2023</v>
      </c>
    </row>
    <row r="52" spans="1:4" ht="20.100000000000001" customHeight="1" x14ac:dyDescent="0.25">
      <c r="A52" t="s">
        <v>1131</v>
      </c>
      <c r="B52" s="34" t="s">
        <v>1132</v>
      </c>
      <c r="C52" s="34" t="s">
        <v>1074</v>
      </c>
      <c r="D52" s="34">
        <v>2023</v>
      </c>
    </row>
    <row r="53" spans="1:4" ht="20.100000000000001" customHeight="1" x14ac:dyDescent="0.25">
      <c r="A53" t="s">
        <v>1343</v>
      </c>
      <c r="B53" s="34" t="s">
        <v>1251</v>
      </c>
      <c r="C53" s="34" t="s">
        <v>1074</v>
      </c>
      <c r="D53" s="34">
        <v>2023</v>
      </c>
    </row>
    <row r="54" spans="1:4" ht="20.100000000000001" customHeight="1" x14ac:dyDescent="0.25">
      <c r="A54" t="s">
        <v>1164</v>
      </c>
      <c r="B54" s="34" t="s">
        <v>1165</v>
      </c>
      <c r="C54" s="34" t="s">
        <v>1074</v>
      </c>
      <c r="D54" s="34">
        <v>2023</v>
      </c>
    </row>
    <row r="55" spans="1:4" ht="20.100000000000001" customHeight="1" x14ac:dyDescent="0.25">
      <c r="A55" t="s">
        <v>1683</v>
      </c>
      <c r="B55" s="15" t="s">
        <v>106</v>
      </c>
      <c r="C55" s="34" t="s">
        <v>1074</v>
      </c>
      <c r="D55" s="34">
        <v>2023</v>
      </c>
    </row>
    <row r="56" spans="1:4" ht="20.100000000000001" customHeight="1" x14ac:dyDescent="0.25">
      <c r="A56" t="s">
        <v>1312</v>
      </c>
      <c r="B56" s="34" t="s">
        <v>1313</v>
      </c>
      <c r="C56" s="34" t="s">
        <v>1074</v>
      </c>
      <c r="D56" s="34">
        <v>2023</v>
      </c>
    </row>
    <row r="57" spans="1:4" ht="20.100000000000001" customHeight="1" x14ac:dyDescent="0.25">
      <c r="A57" t="s">
        <v>1587</v>
      </c>
      <c r="B57" s="15" t="s">
        <v>663</v>
      </c>
      <c r="C57" s="34" t="s">
        <v>1074</v>
      </c>
      <c r="D57" s="34">
        <v>2023</v>
      </c>
    </row>
    <row r="58" spans="1:4" ht="20.100000000000001" customHeight="1" x14ac:dyDescent="0.25">
      <c r="A58" t="s">
        <v>1681</v>
      </c>
      <c r="B58" s="15" t="s">
        <v>1692</v>
      </c>
      <c r="C58" s="34" t="s">
        <v>1074</v>
      </c>
      <c r="D58" s="34">
        <v>2023</v>
      </c>
    </row>
    <row r="59" spans="1:4" ht="20.100000000000001" customHeight="1" x14ac:dyDescent="0.25">
      <c r="A59" s="11" t="s">
        <v>1715</v>
      </c>
      <c r="B59" s="15" t="s">
        <v>568</v>
      </c>
      <c r="C59" s="34" t="s">
        <v>1074</v>
      </c>
      <c r="D59" s="34">
        <v>2023</v>
      </c>
    </row>
    <row r="60" spans="1:4" ht="20.100000000000001" customHeight="1" x14ac:dyDescent="0.25">
      <c r="A60" t="s">
        <v>1664</v>
      </c>
      <c r="B60" s="15" t="s">
        <v>1693</v>
      </c>
      <c r="C60" s="34" t="s">
        <v>1074</v>
      </c>
      <c r="D60" s="34">
        <v>2023</v>
      </c>
    </row>
    <row r="61" spans="1:4" ht="20.100000000000001" customHeight="1" x14ac:dyDescent="0.25">
      <c r="A61" t="s">
        <v>1160</v>
      </c>
      <c r="B61" s="34" t="s">
        <v>558</v>
      </c>
      <c r="C61" s="34" t="s">
        <v>1074</v>
      </c>
      <c r="D61" s="34">
        <v>2023</v>
      </c>
    </row>
    <row r="62" spans="1:4" ht="20.100000000000001" customHeight="1" x14ac:dyDescent="0.25">
      <c r="A62" t="s">
        <v>1396</v>
      </c>
      <c r="B62" s="34" t="s">
        <v>1412</v>
      </c>
      <c r="C62" s="34" t="s">
        <v>1074</v>
      </c>
      <c r="D62" s="34">
        <v>2023</v>
      </c>
    </row>
    <row r="63" spans="1:4" ht="20.100000000000001" customHeight="1" x14ac:dyDescent="0.25">
      <c r="A63" t="s">
        <v>1192</v>
      </c>
      <c r="B63" s="34" t="s">
        <v>1193</v>
      </c>
      <c r="C63" s="34" t="s">
        <v>1074</v>
      </c>
      <c r="D63" s="34">
        <v>2023</v>
      </c>
    </row>
    <row r="64" spans="1:4" ht="20.100000000000001" customHeight="1" x14ac:dyDescent="0.25">
      <c r="A64" t="s">
        <v>1121</v>
      </c>
      <c r="B64" s="34" t="s">
        <v>1122</v>
      </c>
      <c r="C64" s="34" t="s">
        <v>1074</v>
      </c>
      <c r="D64" s="34">
        <v>2023</v>
      </c>
    </row>
    <row r="65" spans="1:4" ht="20.100000000000001" customHeight="1" x14ac:dyDescent="0.25">
      <c r="A65" t="s">
        <v>1523</v>
      </c>
      <c r="B65" s="34" t="s">
        <v>1542</v>
      </c>
      <c r="C65" s="34" t="s">
        <v>1074</v>
      </c>
      <c r="D65" s="34">
        <v>2023</v>
      </c>
    </row>
    <row r="66" spans="1:4" ht="20.100000000000001" customHeight="1" x14ac:dyDescent="0.25">
      <c r="A66" t="s">
        <v>1127</v>
      </c>
      <c r="B66" s="34" t="s">
        <v>1128</v>
      </c>
      <c r="C66" s="34" t="s">
        <v>1074</v>
      </c>
      <c r="D66" s="34">
        <v>2023</v>
      </c>
    </row>
    <row r="67" spans="1:4" ht="20.100000000000001" customHeight="1" x14ac:dyDescent="0.25">
      <c r="A67" t="s">
        <v>1105</v>
      </c>
      <c r="B67" s="34" t="s">
        <v>1106</v>
      </c>
      <c r="C67" s="34" t="s">
        <v>1074</v>
      </c>
      <c r="D67" s="34">
        <v>2023</v>
      </c>
    </row>
    <row r="68" spans="1:4" ht="20.100000000000001" customHeight="1" x14ac:dyDescent="0.25">
      <c r="A68" t="s">
        <v>1075</v>
      </c>
      <c r="B68" s="34" t="s">
        <v>1076</v>
      </c>
      <c r="C68" s="34" t="s">
        <v>1074</v>
      </c>
      <c r="D68" s="34">
        <v>2023</v>
      </c>
    </row>
    <row r="69" spans="1:4" ht="20.100000000000001" customHeight="1" x14ac:dyDescent="0.25">
      <c r="A69" s="11" t="s">
        <v>1716</v>
      </c>
      <c r="B69" s="15" t="s">
        <v>1501</v>
      </c>
      <c r="C69" s="34" t="s">
        <v>1074</v>
      </c>
      <c r="D69" s="34">
        <v>2023</v>
      </c>
    </row>
    <row r="70" spans="1:4" ht="20.100000000000001" customHeight="1" x14ac:dyDescent="0.25">
      <c r="A70" t="s">
        <v>1717</v>
      </c>
      <c r="B70" s="35" t="s">
        <v>1694</v>
      </c>
      <c r="C70" s="34" t="s">
        <v>1074</v>
      </c>
      <c r="D70" s="34">
        <v>2023</v>
      </c>
    </row>
    <row r="71" spans="1:4" ht="20.100000000000001" customHeight="1" x14ac:dyDescent="0.25">
      <c r="A71" t="s">
        <v>1306</v>
      </c>
      <c r="B71" s="34" t="s">
        <v>1307</v>
      </c>
      <c r="C71" s="34" t="s">
        <v>1074</v>
      </c>
      <c r="D71" s="34">
        <v>2023</v>
      </c>
    </row>
    <row r="72" spans="1:4" ht="20.100000000000001" customHeight="1" x14ac:dyDescent="0.25">
      <c r="A72" t="s">
        <v>1245</v>
      </c>
      <c r="B72" s="34" t="s">
        <v>1246</v>
      </c>
      <c r="C72" s="34" t="s">
        <v>1074</v>
      </c>
      <c r="D72" s="34">
        <v>2023</v>
      </c>
    </row>
    <row r="73" spans="1:4" ht="20.100000000000001" customHeight="1" x14ac:dyDescent="0.25">
      <c r="A73" t="s">
        <v>1320</v>
      </c>
      <c r="B73" s="34" t="s">
        <v>1321</v>
      </c>
      <c r="C73" s="34" t="s">
        <v>1074</v>
      </c>
      <c r="D73" s="34">
        <v>2023</v>
      </c>
    </row>
    <row r="74" spans="1:4" ht="20.100000000000001" customHeight="1" x14ac:dyDescent="0.25">
      <c r="A74" t="s">
        <v>1331</v>
      </c>
      <c r="B74" s="34" t="s">
        <v>1332</v>
      </c>
      <c r="C74" s="34" t="s">
        <v>1074</v>
      </c>
      <c r="D74" s="34">
        <v>2023</v>
      </c>
    </row>
    <row r="75" spans="1:4" ht="20.100000000000001" customHeight="1" x14ac:dyDescent="0.25">
      <c r="A75" t="s">
        <v>1718</v>
      </c>
      <c r="B75" s="34" t="s">
        <v>1176</v>
      </c>
      <c r="C75" s="34" t="s">
        <v>1074</v>
      </c>
      <c r="D75" s="34">
        <v>2023</v>
      </c>
    </row>
    <row r="76" spans="1:4" ht="20.100000000000001" customHeight="1" x14ac:dyDescent="0.25">
      <c r="A76" t="s">
        <v>1669</v>
      </c>
      <c r="B76" s="34" t="s">
        <v>1176</v>
      </c>
      <c r="C76" s="34" t="s">
        <v>1074</v>
      </c>
      <c r="D76" s="34">
        <v>2023</v>
      </c>
    </row>
    <row r="77" spans="1:4" ht="20.100000000000001" customHeight="1" x14ac:dyDescent="0.25">
      <c r="A77" t="s">
        <v>1254</v>
      </c>
      <c r="B77" s="34" t="s">
        <v>743</v>
      </c>
      <c r="C77" s="34" t="s">
        <v>1074</v>
      </c>
      <c r="D77" s="34">
        <v>2023</v>
      </c>
    </row>
    <row r="78" spans="1:4" ht="20.100000000000001" customHeight="1" x14ac:dyDescent="0.25">
      <c r="A78" t="s">
        <v>1719</v>
      </c>
      <c r="B78" s="34" t="s">
        <v>570</v>
      </c>
      <c r="C78" s="34" t="s">
        <v>1074</v>
      </c>
      <c r="D78" s="34">
        <v>2023</v>
      </c>
    </row>
    <row r="79" spans="1:4" ht="20.100000000000001" customHeight="1" x14ac:dyDescent="0.25">
      <c r="A79" t="s">
        <v>1521</v>
      </c>
      <c r="B79" s="34" t="s">
        <v>1543</v>
      </c>
      <c r="C79" s="34" t="s">
        <v>1074</v>
      </c>
      <c r="D79" s="34">
        <v>2023</v>
      </c>
    </row>
    <row r="80" spans="1:4" ht="20.100000000000001" customHeight="1" x14ac:dyDescent="0.25">
      <c r="A80" t="s">
        <v>1140</v>
      </c>
      <c r="B80" s="34" t="s">
        <v>631</v>
      </c>
      <c r="C80" s="34" t="s">
        <v>1074</v>
      </c>
      <c r="D80" s="34">
        <v>2023</v>
      </c>
    </row>
    <row r="81" spans="1:4" ht="20.100000000000001" customHeight="1" x14ac:dyDescent="0.25">
      <c r="A81" t="s">
        <v>1666</v>
      </c>
      <c r="B81" s="15" t="s">
        <v>1695</v>
      </c>
      <c r="C81" s="34" t="s">
        <v>1074</v>
      </c>
      <c r="D81" s="34">
        <v>2023</v>
      </c>
    </row>
    <row r="82" spans="1:4" ht="20.100000000000001" customHeight="1" x14ac:dyDescent="0.25">
      <c r="A82" t="s">
        <v>1286</v>
      </c>
      <c r="B82" s="34" t="s">
        <v>1287</v>
      </c>
      <c r="C82" s="34" t="s">
        <v>1074</v>
      </c>
      <c r="D82" s="34">
        <v>2023</v>
      </c>
    </row>
    <row r="83" spans="1:4" ht="20.100000000000001" customHeight="1" x14ac:dyDescent="0.25">
      <c r="A83" t="s">
        <v>1079</v>
      </c>
      <c r="B83" s="34" t="s">
        <v>1080</v>
      </c>
      <c r="C83" s="34" t="s">
        <v>1074</v>
      </c>
      <c r="D83" s="34">
        <v>2023</v>
      </c>
    </row>
    <row r="84" spans="1:4" ht="20.100000000000001" customHeight="1" x14ac:dyDescent="0.25">
      <c r="A84" s="11" t="s">
        <v>1720</v>
      </c>
      <c r="B84" s="15" t="s">
        <v>1738</v>
      </c>
      <c r="C84" s="34" t="s">
        <v>1074</v>
      </c>
      <c r="D84" s="34">
        <v>2023</v>
      </c>
    </row>
    <row r="85" spans="1:4" ht="20.100000000000001" customHeight="1" x14ac:dyDescent="0.25">
      <c r="A85" t="s">
        <v>1243</v>
      </c>
      <c r="B85" s="34" t="s">
        <v>1244</v>
      </c>
      <c r="C85" s="34" t="s">
        <v>1074</v>
      </c>
      <c r="D85" s="34">
        <v>2023</v>
      </c>
    </row>
    <row r="86" spans="1:4" ht="20.100000000000001" customHeight="1" x14ac:dyDescent="0.25">
      <c r="A86" t="s">
        <v>1671</v>
      </c>
      <c r="B86" s="15" t="s">
        <v>1696</v>
      </c>
      <c r="C86" s="34" t="s">
        <v>1074</v>
      </c>
      <c r="D86" s="34">
        <v>2023</v>
      </c>
    </row>
    <row r="87" spans="1:4" ht="20.100000000000001" customHeight="1" x14ac:dyDescent="0.25">
      <c r="A87" t="s">
        <v>1232</v>
      </c>
      <c r="B87" s="34" t="s">
        <v>1233</v>
      </c>
      <c r="C87" s="34" t="s">
        <v>1074</v>
      </c>
      <c r="D87" s="34">
        <v>2023</v>
      </c>
    </row>
    <row r="88" spans="1:4" ht="20.100000000000001" customHeight="1" x14ac:dyDescent="0.25">
      <c r="A88" t="s">
        <v>1329</v>
      </c>
      <c r="B88" s="34" t="s">
        <v>1330</v>
      </c>
      <c r="C88" s="34" t="s">
        <v>1074</v>
      </c>
      <c r="D88" s="34">
        <v>2023</v>
      </c>
    </row>
    <row r="89" spans="1:4" ht="20.100000000000001" customHeight="1" x14ac:dyDescent="0.25">
      <c r="A89" t="s">
        <v>1677</v>
      </c>
      <c r="B89" s="15" t="s">
        <v>106</v>
      </c>
      <c r="C89" s="34" t="s">
        <v>1074</v>
      </c>
      <c r="D89" s="34">
        <v>2023</v>
      </c>
    </row>
    <row r="90" spans="1:4" ht="20.100000000000001" customHeight="1" x14ac:dyDescent="0.25">
      <c r="A90" t="s">
        <v>1668</v>
      </c>
      <c r="B90" s="15" t="s">
        <v>614</v>
      </c>
      <c r="C90" s="34" t="s">
        <v>1074</v>
      </c>
      <c r="D90" s="34">
        <v>2023</v>
      </c>
    </row>
    <row r="91" spans="1:4" ht="20.100000000000001" customHeight="1" x14ac:dyDescent="0.25">
      <c r="A91" t="s">
        <v>1116</v>
      </c>
      <c r="B91" s="34" t="s">
        <v>1115</v>
      </c>
      <c r="C91" s="34" t="s">
        <v>1074</v>
      </c>
      <c r="D91" s="34">
        <v>2023</v>
      </c>
    </row>
    <row r="92" spans="1:4" ht="20.100000000000001" customHeight="1" x14ac:dyDescent="0.25">
      <c r="A92" t="s">
        <v>1451</v>
      </c>
      <c r="B92" s="34" t="s">
        <v>659</v>
      </c>
      <c r="C92" s="34" t="s">
        <v>1074</v>
      </c>
      <c r="D92" s="34">
        <v>2023</v>
      </c>
    </row>
    <row r="93" spans="1:4" ht="20.100000000000001" customHeight="1" x14ac:dyDescent="0.25">
      <c r="A93" t="s">
        <v>1084</v>
      </c>
      <c r="B93" s="34" t="s">
        <v>297</v>
      </c>
      <c r="C93" s="34" t="s">
        <v>1074</v>
      </c>
      <c r="D93" s="34">
        <v>2023</v>
      </c>
    </row>
    <row r="94" spans="1:4" ht="20.100000000000001" customHeight="1" x14ac:dyDescent="0.25">
      <c r="A94" t="s">
        <v>1317</v>
      </c>
      <c r="B94" s="34" t="s">
        <v>1318</v>
      </c>
      <c r="C94" s="34" t="s">
        <v>1074</v>
      </c>
      <c r="D94" s="34">
        <v>2023</v>
      </c>
    </row>
    <row r="95" spans="1:4" ht="20.100000000000001" customHeight="1" x14ac:dyDescent="0.25">
      <c r="A95" s="11" t="s">
        <v>1721</v>
      </c>
      <c r="B95" s="15" t="s">
        <v>106</v>
      </c>
      <c r="C95" s="34" t="s">
        <v>1074</v>
      </c>
      <c r="D95" s="34">
        <v>2023</v>
      </c>
    </row>
    <row r="96" spans="1:4" ht="20.100000000000001" customHeight="1" x14ac:dyDescent="0.25">
      <c r="A96" t="s">
        <v>1198</v>
      </c>
      <c r="B96" s="34" t="s">
        <v>1199</v>
      </c>
      <c r="C96" s="34" t="s">
        <v>1074</v>
      </c>
      <c r="D96" s="34">
        <v>2023</v>
      </c>
    </row>
    <row r="97" spans="1:4" ht="20.100000000000001" customHeight="1" x14ac:dyDescent="0.25">
      <c r="A97" t="s">
        <v>1675</v>
      </c>
      <c r="B97" s="15" t="s">
        <v>1697</v>
      </c>
      <c r="C97" s="34" t="s">
        <v>1074</v>
      </c>
      <c r="D97" s="34">
        <v>2023</v>
      </c>
    </row>
    <row r="98" spans="1:4" ht="20.100000000000001" customHeight="1" x14ac:dyDescent="0.25">
      <c r="A98" t="s">
        <v>72</v>
      </c>
      <c r="B98" s="34" t="s">
        <v>570</v>
      </c>
      <c r="C98" s="34" t="s">
        <v>1074</v>
      </c>
      <c r="D98" s="34">
        <v>2023</v>
      </c>
    </row>
    <row r="99" spans="1:4" ht="20.100000000000001" customHeight="1" x14ac:dyDescent="0.25">
      <c r="A99" t="s">
        <v>1514</v>
      </c>
      <c r="B99" s="34" t="s">
        <v>1544</v>
      </c>
      <c r="C99" s="34" t="s">
        <v>1074</v>
      </c>
      <c r="D99" s="34">
        <v>2023</v>
      </c>
    </row>
    <row r="100" spans="1:4" ht="20.100000000000001" customHeight="1" x14ac:dyDescent="0.25">
      <c r="A100" t="s">
        <v>1190</v>
      </c>
      <c r="B100" s="34" t="s">
        <v>1191</v>
      </c>
      <c r="C100" s="34" t="s">
        <v>1074</v>
      </c>
      <c r="D100" s="34">
        <v>2023</v>
      </c>
    </row>
    <row r="101" spans="1:4" ht="20.100000000000001" customHeight="1" x14ac:dyDescent="0.25">
      <c r="A101" t="s">
        <v>1688</v>
      </c>
      <c r="B101" s="15" t="s">
        <v>1698</v>
      </c>
      <c r="C101" s="34" t="s">
        <v>1074</v>
      </c>
      <c r="D101" s="34">
        <v>2023</v>
      </c>
    </row>
    <row r="102" spans="1:4" ht="20.100000000000001" customHeight="1" x14ac:dyDescent="0.25">
      <c r="A102" t="s">
        <v>1310</v>
      </c>
      <c r="B102" s="34" t="s">
        <v>1311</v>
      </c>
      <c r="C102" s="34" t="s">
        <v>1074</v>
      </c>
      <c r="D102" s="34">
        <v>2023</v>
      </c>
    </row>
    <row r="103" spans="1:4" ht="20.100000000000001" customHeight="1" x14ac:dyDescent="0.25">
      <c r="A103" t="s">
        <v>1722</v>
      </c>
      <c r="B103" s="34" t="s">
        <v>1111</v>
      </c>
      <c r="C103" s="34" t="s">
        <v>1074</v>
      </c>
      <c r="D103" s="34">
        <v>2023</v>
      </c>
    </row>
    <row r="104" spans="1:4" ht="20.100000000000001" customHeight="1" x14ac:dyDescent="0.25">
      <c r="A104" t="s">
        <v>1259</v>
      </c>
      <c r="B104" s="34" t="s">
        <v>1260</v>
      </c>
      <c r="C104" s="34" t="s">
        <v>1074</v>
      </c>
      <c r="D104" s="34">
        <v>2023</v>
      </c>
    </row>
    <row r="105" spans="1:4" ht="20.100000000000001" customHeight="1" x14ac:dyDescent="0.25">
      <c r="A105" t="s">
        <v>1452</v>
      </c>
      <c r="B105" s="34" t="s">
        <v>1458</v>
      </c>
      <c r="C105" s="34" t="s">
        <v>1074</v>
      </c>
      <c r="D105" s="34">
        <v>2023</v>
      </c>
    </row>
    <row r="106" spans="1:4" ht="20.100000000000001" customHeight="1" x14ac:dyDescent="0.25">
      <c r="A106" t="s">
        <v>1522</v>
      </c>
      <c r="B106" s="34" t="s">
        <v>1545</v>
      </c>
      <c r="C106" s="34" t="s">
        <v>1074</v>
      </c>
      <c r="D106" s="34">
        <v>2023</v>
      </c>
    </row>
    <row r="107" spans="1:4" ht="20.100000000000001" customHeight="1" x14ac:dyDescent="0.25">
      <c r="A107" s="11" t="s">
        <v>1723</v>
      </c>
      <c r="B107" s="15" t="s">
        <v>1739</v>
      </c>
      <c r="C107" s="34" t="s">
        <v>1074</v>
      </c>
      <c r="D107" s="34">
        <v>2023</v>
      </c>
    </row>
    <row r="108" spans="1:4" ht="20.100000000000001" customHeight="1" x14ac:dyDescent="0.25">
      <c r="A108" t="s">
        <v>1094</v>
      </c>
      <c r="B108" s="34" t="s">
        <v>593</v>
      </c>
      <c r="C108" s="34" t="s">
        <v>1074</v>
      </c>
      <c r="D108" s="34">
        <v>2023</v>
      </c>
    </row>
    <row r="109" spans="1:4" ht="20.100000000000001" customHeight="1" x14ac:dyDescent="0.25">
      <c r="A109" t="s">
        <v>1398</v>
      </c>
      <c r="B109" s="34" t="s">
        <v>733</v>
      </c>
      <c r="C109" s="34" t="s">
        <v>1074</v>
      </c>
      <c r="D109" s="34">
        <v>2023</v>
      </c>
    </row>
    <row r="110" spans="1:4" ht="20.100000000000001" customHeight="1" x14ac:dyDescent="0.25">
      <c r="A110" t="s">
        <v>1724</v>
      </c>
      <c r="B110" s="34" t="s">
        <v>1290</v>
      </c>
      <c r="C110" s="34" t="s">
        <v>1074</v>
      </c>
      <c r="D110" s="34">
        <v>2023</v>
      </c>
    </row>
    <row r="111" spans="1:4" ht="20.100000000000001" customHeight="1" x14ac:dyDescent="0.25">
      <c r="A111" t="s">
        <v>1238</v>
      </c>
      <c r="B111" s="34" t="s">
        <v>1239</v>
      </c>
      <c r="C111" s="34" t="s">
        <v>1074</v>
      </c>
      <c r="D111" s="34">
        <v>2023</v>
      </c>
    </row>
    <row r="112" spans="1:4" ht="20.100000000000001" customHeight="1" x14ac:dyDescent="0.25">
      <c r="A112" t="s">
        <v>1295</v>
      </c>
      <c r="B112" s="34" t="s">
        <v>1296</v>
      </c>
      <c r="C112" s="34" t="s">
        <v>1074</v>
      </c>
      <c r="D112" s="34">
        <v>2023</v>
      </c>
    </row>
    <row r="113" spans="1:4" ht="20.100000000000001" customHeight="1" x14ac:dyDescent="0.25">
      <c r="A113" t="s">
        <v>1529</v>
      </c>
      <c r="B113" s="34" t="s">
        <v>1328</v>
      </c>
      <c r="C113" s="34" t="s">
        <v>1074</v>
      </c>
      <c r="D113" s="34">
        <v>2023</v>
      </c>
    </row>
    <row r="114" spans="1:4" ht="20.100000000000001" customHeight="1" x14ac:dyDescent="0.25">
      <c r="A114" t="s">
        <v>1532</v>
      </c>
      <c r="B114" s="34" t="s">
        <v>594</v>
      </c>
      <c r="C114" s="34" t="s">
        <v>1074</v>
      </c>
      <c r="D114" s="34">
        <v>2023</v>
      </c>
    </row>
    <row r="115" spans="1:4" ht="20.100000000000001" customHeight="1" x14ac:dyDescent="0.25">
      <c r="A115" t="s">
        <v>1272</v>
      </c>
      <c r="B115" s="34" t="s">
        <v>1273</v>
      </c>
      <c r="C115" s="34" t="s">
        <v>1074</v>
      </c>
      <c r="D115" s="34">
        <v>2023</v>
      </c>
    </row>
    <row r="116" spans="1:4" ht="20.100000000000001" customHeight="1" x14ac:dyDescent="0.25">
      <c r="A116" s="11" t="s">
        <v>1741</v>
      </c>
      <c r="B116" s="15" t="s">
        <v>1740</v>
      </c>
      <c r="C116" s="34" t="s">
        <v>1074</v>
      </c>
      <c r="D116" s="34">
        <v>2023</v>
      </c>
    </row>
    <row r="117" spans="1:4" ht="20.100000000000001" customHeight="1" x14ac:dyDescent="0.25">
      <c r="A117" t="s">
        <v>1676</v>
      </c>
      <c r="B117" s="15" t="s">
        <v>1699</v>
      </c>
      <c r="C117" s="34" t="s">
        <v>1074</v>
      </c>
      <c r="D117" s="34">
        <v>2023</v>
      </c>
    </row>
    <row r="118" spans="1:4" ht="20.100000000000001" customHeight="1" x14ac:dyDescent="0.25">
      <c r="A118" t="s">
        <v>1161</v>
      </c>
      <c r="B118" s="34" t="s">
        <v>541</v>
      </c>
      <c r="C118" s="34" t="s">
        <v>1074</v>
      </c>
      <c r="D118" s="34">
        <v>2023</v>
      </c>
    </row>
    <row r="119" spans="1:4" ht="20.100000000000001" customHeight="1" x14ac:dyDescent="0.25">
      <c r="A119" t="s">
        <v>1184</v>
      </c>
      <c r="B119" s="34" t="s">
        <v>1185</v>
      </c>
      <c r="C119" s="34" t="s">
        <v>1074</v>
      </c>
      <c r="D119" s="34">
        <v>2023</v>
      </c>
    </row>
    <row r="120" spans="1:4" ht="20.100000000000001" customHeight="1" x14ac:dyDescent="0.25">
      <c r="A120" t="s">
        <v>1077</v>
      </c>
      <c r="B120" s="34" t="s">
        <v>1078</v>
      </c>
      <c r="C120" s="34" t="s">
        <v>1074</v>
      </c>
      <c r="D120" s="34">
        <v>2023</v>
      </c>
    </row>
    <row r="121" spans="1:4" ht="20.100000000000001" customHeight="1" x14ac:dyDescent="0.25">
      <c r="A121" t="s">
        <v>1181</v>
      </c>
      <c r="B121" s="34" t="s">
        <v>1182</v>
      </c>
      <c r="C121" s="34" t="s">
        <v>1074</v>
      </c>
      <c r="D121" s="34">
        <v>2023</v>
      </c>
    </row>
    <row r="122" spans="1:4" ht="20.100000000000001" customHeight="1" x14ac:dyDescent="0.25">
      <c r="A122" t="s">
        <v>1279</v>
      </c>
      <c r="B122" s="34" t="s">
        <v>529</v>
      </c>
      <c r="C122" s="34" t="s">
        <v>1074</v>
      </c>
      <c r="D122" s="34">
        <v>2023</v>
      </c>
    </row>
    <row r="123" spans="1:4" ht="20.100000000000001" customHeight="1" x14ac:dyDescent="0.25">
      <c r="A123" t="s">
        <v>1202</v>
      </c>
      <c r="B123" s="34" t="s">
        <v>1203</v>
      </c>
      <c r="C123" s="34" t="s">
        <v>1074</v>
      </c>
      <c r="D123" s="34">
        <v>2023</v>
      </c>
    </row>
    <row r="124" spans="1:4" ht="20.100000000000001" customHeight="1" x14ac:dyDescent="0.25">
      <c r="A124" t="s">
        <v>1177</v>
      </c>
      <c r="B124" s="34" t="s">
        <v>1178</v>
      </c>
      <c r="C124" s="34" t="s">
        <v>1074</v>
      </c>
      <c r="D124" s="34">
        <v>2023</v>
      </c>
    </row>
    <row r="125" spans="1:4" ht="20.100000000000001" customHeight="1" x14ac:dyDescent="0.25">
      <c r="A125" t="s">
        <v>1152</v>
      </c>
      <c r="B125" s="34" t="s">
        <v>1153</v>
      </c>
      <c r="C125" s="34" t="s">
        <v>1074</v>
      </c>
      <c r="D125" s="34">
        <v>2023</v>
      </c>
    </row>
    <row r="126" spans="1:4" ht="20.100000000000001" customHeight="1" x14ac:dyDescent="0.25">
      <c r="A126" t="s">
        <v>1534</v>
      </c>
      <c r="B126" s="34" t="s">
        <v>1151</v>
      </c>
      <c r="C126" s="34" t="s">
        <v>1074</v>
      </c>
      <c r="D126" s="34">
        <v>2023</v>
      </c>
    </row>
    <row r="127" spans="1:4" ht="20.100000000000001" customHeight="1" x14ac:dyDescent="0.25">
      <c r="A127" t="s">
        <v>1093</v>
      </c>
      <c r="B127" s="34" t="s">
        <v>685</v>
      </c>
      <c r="C127" s="34" t="s">
        <v>1074</v>
      </c>
      <c r="D127" s="34">
        <v>2023</v>
      </c>
    </row>
    <row r="128" spans="1:4" ht="20.100000000000001" customHeight="1" x14ac:dyDescent="0.25">
      <c r="A128" t="s">
        <v>1725</v>
      </c>
      <c r="B128" s="15" t="s">
        <v>1742</v>
      </c>
      <c r="C128" s="34" t="s">
        <v>1074</v>
      </c>
      <c r="D128" s="34">
        <v>2023</v>
      </c>
    </row>
    <row r="129" spans="1:4" ht="20.100000000000001" customHeight="1" x14ac:dyDescent="0.25">
      <c r="A129" t="s">
        <v>1726</v>
      </c>
      <c r="B129" s="34" t="s">
        <v>1151</v>
      </c>
      <c r="C129" s="34" t="s">
        <v>1074</v>
      </c>
      <c r="D129" s="34">
        <v>2023</v>
      </c>
    </row>
    <row r="130" spans="1:4" ht="20.100000000000001" customHeight="1" x14ac:dyDescent="0.25">
      <c r="A130" t="s">
        <v>1257</v>
      </c>
      <c r="B130" s="34" t="s">
        <v>1258</v>
      </c>
      <c r="C130" s="34" t="s">
        <v>1074</v>
      </c>
      <c r="D130" s="34">
        <v>2023</v>
      </c>
    </row>
    <row r="131" spans="1:4" ht="20.100000000000001" customHeight="1" x14ac:dyDescent="0.25">
      <c r="A131" t="s">
        <v>1168</v>
      </c>
      <c r="B131" s="34" t="s">
        <v>1169</v>
      </c>
      <c r="C131" s="34" t="s">
        <v>1074</v>
      </c>
      <c r="D131" s="34">
        <v>2023</v>
      </c>
    </row>
    <row r="132" spans="1:4" ht="20.100000000000001" customHeight="1" x14ac:dyDescent="0.25">
      <c r="A132" t="s">
        <v>1670</v>
      </c>
      <c r="B132" s="15" t="s">
        <v>541</v>
      </c>
      <c r="C132" s="34" t="s">
        <v>1074</v>
      </c>
      <c r="D132" s="34">
        <v>2023</v>
      </c>
    </row>
    <row r="133" spans="1:4" ht="20.100000000000001" customHeight="1" x14ac:dyDescent="0.25">
      <c r="A133" t="s">
        <v>1453</v>
      </c>
      <c r="B133" s="34" t="s">
        <v>1459</v>
      </c>
      <c r="C133" s="34" t="s">
        <v>1074</v>
      </c>
      <c r="D133" s="34">
        <v>2023</v>
      </c>
    </row>
    <row r="134" spans="1:4" ht="20.100000000000001" customHeight="1" x14ac:dyDescent="0.25">
      <c r="A134" t="s">
        <v>1406</v>
      </c>
      <c r="B134" s="34" t="s">
        <v>760</v>
      </c>
      <c r="C134" s="34" t="s">
        <v>1074</v>
      </c>
      <c r="D134" s="34">
        <v>2023</v>
      </c>
    </row>
    <row r="135" spans="1:4" ht="20.100000000000001" customHeight="1" x14ac:dyDescent="0.25">
      <c r="A135" t="s">
        <v>1297</v>
      </c>
      <c r="B135" s="34" t="s">
        <v>1298</v>
      </c>
      <c r="C135" s="34" t="s">
        <v>1074</v>
      </c>
      <c r="D135" s="34">
        <v>2023</v>
      </c>
    </row>
    <row r="136" spans="1:4" ht="20.100000000000001" customHeight="1" x14ac:dyDescent="0.25">
      <c r="A136" t="s">
        <v>1397</v>
      </c>
      <c r="B136" s="34" t="s">
        <v>1236</v>
      </c>
      <c r="C136" s="34" t="s">
        <v>1074</v>
      </c>
      <c r="D136" s="34">
        <v>2023</v>
      </c>
    </row>
    <row r="137" spans="1:4" ht="20.100000000000001" customHeight="1" x14ac:dyDescent="0.25">
      <c r="A137" t="s">
        <v>1512</v>
      </c>
      <c r="B137" s="34" t="s">
        <v>524</v>
      </c>
      <c r="C137" s="34" t="s">
        <v>1074</v>
      </c>
      <c r="D137" s="34">
        <v>2023</v>
      </c>
    </row>
    <row r="138" spans="1:4" ht="20.100000000000001" customHeight="1" x14ac:dyDescent="0.25">
      <c r="A138" s="11" t="s">
        <v>1727</v>
      </c>
      <c r="B138" s="15" t="s">
        <v>1743</v>
      </c>
      <c r="C138" s="34" t="s">
        <v>1074</v>
      </c>
      <c r="D138" s="34">
        <v>2023</v>
      </c>
    </row>
    <row r="139" spans="1:4" ht="20.100000000000001" customHeight="1" x14ac:dyDescent="0.25">
      <c r="A139" t="s">
        <v>1511</v>
      </c>
      <c r="B139" s="34" t="s">
        <v>1319</v>
      </c>
      <c r="C139" s="34" t="s">
        <v>1074</v>
      </c>
      <c r="D139" s="34">
        <v>2023</v>
      </c>
    </row>
    <row r="140" spans="1:4" ht="20.100000000000001" customHeight="1" x14ac:dyDescent="0.25">
      <c r="A140" t="s">
        <v>1242</v>
      </c>
      <c r="B140" s="34" t="s">
        <v>724</v>
      </c>
      <c r="C140" s="34" t="s">
        <v>1074</v>
      </c>
      <c r="D140" s="34">
        <v>2023</v>
      </c>
    </row>
    <row r="141" spans="1:4" ht="20.100000000000001" customHeight="1" x14ac:dyDescent="0.25">
      <c r="A141" t="s">
        <v>1228</v>
      </c>
      <c r="B141" s="34" t="s">
        <v>1229</v>
      </c>
      <c r="C141" s="34" t="s">
        <v>1074</v>
      </c>
      <c r="D141" s="34">
        <v>2023</v>
      </c>
    </row>
    <row r="142" spans="1:4" ht="20.100000000000001" customHeight="1" x14ac:dyDescent="0.25">
      <c r="A142" t="s">
        <v>1263</v>
      </c>
      <c r="B142" s="34" t="s">
        <v>1264</v>
      </c>
      <c r="C142" s="34" t="s">
        <v>1074</v>
      </c>
      <c r="D142" s="34">
        <v>2023</v>
      </c>
    </row>
    <row r="143" spans="1:4" ht="20.100000000000001" customHeight="1" x14ac:dyDescent="0.25">
      <c r="A143" t="s">
        <v>1204</v>
      </c>
      <c r="B143" s="34" t="s">
        <v>1205</v>
      </c>
      <c r="C143" s="34" t="s">
        <v>1074</v>
      </c>
      <c r="D143" s="34">
        <v>2023</v>
      </c>
    </row>
    <row r="144" spans="1:4" ht="20.100000000000001" customHeight="1" x14ac:dyDescent="0.25">
      <c r="A144" t="s">
        <v>1141</v>
      </c>
      <c r="B144" s="34" t="s">
        <v>1142</v>
      </c>
      <c r="C144" s="34" t="s">
        <v>1074</v>
      </c>
      <c r="D144" s="34">
        <v>2023</v>
      </c>
    </row>
    <row r="145" spans="1:4" ht="20.100000000000001" customHeight="1" x14ac:dyDescent="0.25">
      <c r="A145" t="s">
        <v>1099</v>
      </c>
      <c r="B145" s="34" t="s">
        <v>650</v>
      </c>
      <c r="C145" s="34" t="s">
        <v>1074</v>
      </c>
      <c r="D145" s="34">
        <v>2023</v>
      </c>
    </row>
    <row r="146" spans="1:4" ht="20.100000000000001" customHeight="1" x14ac:dyDescent="0.25">
      <c r="A146" t="s">
        <v>1293</v>
      </c>
      <c r="B146" s="34" t="s">
        <v>1294</v>
      </c>
      <c r="C146" s="34" t="s">
        <v>1074</v>
      </c>
      <c r="D146" s="34">
        <v>2023</v>
      </c>
    </row>
    <row r="147" spans="1:4" ht="20.100000000000001" customHeight="1" x14ac:dyDescent="0.25">
      <c r="A147" t="s">
        <v>1179</v>
      </c>
      <c r="B147" s="34" t="s">
        <v>1180</v>
      </c>
      <c r="C147" s="34" t="s">
        <v>1074</v>
      </c>
      <c r="D147" s="34">
        <v>2023</v>
      </c>
    </row>
    <row r="148" spans="1:4" ht="20.100000000000001" customHeight="1" x14ac:dyDescent="0.25">
      <c r="A148" t="s">
        <v>1270</v>
      </c>
      <c r="B148" s="34" t="s">
        <v>1271</v>
      </c>
      <c r="C148" s="34" t="s">
        <v>1074</v>
      </c>
      <c r="D148" s="34">
        <v>2023</v>
      </c>
    </row>
    <row r="149" spans="1:4" ht="20.100000000000001" customHeight="1" x14ac:dyDescent="0.25">
      <c r="A149" t="s">
        <v>1326</v>
      </c>
      <c r="B149" s="34" t="s">
        <v>1327</v>
      </c>
      <c r="C149" s="34" t="s">
        <v>1074</v>
      </c>
      <c r="D149" s="34">
        <v>2023</v>
      </c>
    </row>
    <row r="150" spans="1:4" ht="20.100000000000001" customHeight="1" x14ac:dyDescent="0.25">
      <c r="A150" t="s">
        <v>1162</v>
      </c>
      <c r="B150" s="34" t="s">
        <v>1163</v>
      </c>
      <c r="C150" s="34" t="s">
        <v>1074</v>
      </c>
      <c r="D150" s="34">
        <v>2023</v>
      </c>
    </row>
    <row r="151" spans="1:4" ht="20.100000000000001" customHeight="1" x14ac:dyDescent="0.25">
      <c r="A151" t="s">
        <v>1138</v>
      </c>
      <c r="B151" s="34" t="s">
        <v>1139</v>
      </c>
      <c r="C151" s="34" t="s">
        <v>1074</v>
      </c>
      <c r="D151" s="34">
        <v>2023</v>
      </c>
    </row>
    <row r="152" spans="1:4" ht="20.100000000000001" customHeight="1" x14ac:dyDescent="0.25">
      <c r="A152" t="s">
        <v>1276</v>
      </c>
      <c r="B152" s="34" t="s">
        <v>1277</v>
      </c>
      <c r="C152" s="34" t="s">
        <v>1074</v>
      </c>
      <c r="D152" s="34">
        <v>2023</v>
      </c>
    </row>
    <row r="153" spans="1:4" ht="20.100000000000001" customHeight="1" x14ac:dyDescent="0.25">
      <c r="A153" t="s">
        <v>1252</v>
      </c>
      <c r="B153" s="34" t="s">
        <v>1253</v>
      </c>
      <c r="C153" s="34" t="s">
        <v>1074</v>
      </c>
      <c r="D153" s="34">
        <v>2023</v>
      </c>
    </row>
    <row r="154" spans="1:4" ht="20.100000000000001" customHeight="1" x14ac:dyDescent="0.25">
      <c r="A154" t="s">
        <v>1100</v>
      </c>
      <c r="B154" s="34" t="s">
        <v>650</v>
      </c>
      <c r="C154" s="34" t="s">
        <v>1074</v>
      </c>
      <c r="D154" s="34">
        <v>2023</v>
      </c>
    </row>
    <row r="155" spans="1:4" ht="20.100000000000001" customHeight="1" x14ac:dyDescent="0.25">
      <c r="A155" t="s">
        <v>1392</v>
      </c>
      <c r="B155" s="34" t="s">
        <v>1413</v>
      </c>
      <c r="C155" s="34" t="s">
        <v>1074</v>
      </c>
      <c r="D155" s="34">
        <v>2023</v>
      </c>
    </row>
    <row r="156" spans="1:4" ht="20.100000000000001" customHeight="1" x14ac:dyDescent="0.25">
      <c r="A156" t="s">
        <v>1684</v>
      </c>
      <c r="B156" s="15" t="s">
        <v>1700</v>
      </c>
      <c r="C156" s="34" t="s">
        <v>1074</v>
      </c>
      <c r="D156" s="34">
        <v>2023</v>
      </c>
    </row>
    <row r="157" spans="1:4" ht="20.100000000000001" customHeight="1" x14ac:dyDescent="0.25">
      <c r="A157" t="s">
        <v>1226</v>
      </c>
      <c r="B157" s="34" t="s">
        <v>1227</v>
      </c>
      <c r="C157" s="34" t="s">
        <v>1074</v>
      </c>
      <c r="D157" s="34">
        <v>2023</v>
      </c>
    </row>
    <row r="158" spans="1:4" ht="20.100000000000001" customHeight="1" x14ac:dyDescent="0.25">
      <c r="A158" t="s">
        <v>1200</v>
      </c>
      <c r="B158" s="34" t="s">
        <v>1201</v>
      </c>
      <c r="C158" s="34" t="s">
        <v>1074</v>
      </c>
      <c r="D158" s="34">
        <v>2023</v>
      </c>
    </row>
    <row r="159" spans="1:4" ht="20.100000000000001" customHeight="1" x14ac:dyDescent="0.25">
      <c r="A159" t="s">
        <v>1214</v>
      </c>
      <c r="B159" s="34" t="s">
        <v>1215</v>
      </c>
      <c r="C159" s="34" t="s">
        <v>1074</v>
      </c>
      <c r="D159" s="34">
        <v>2023</v>
      </c>
    </row>
    <row r="160" spans="1:4" ht="20.100000000000001" customHeight="1" x14ac:dyDescent="0.25">
      <c r="A160" t="s">
        <v>1516</v>
      </c>
      <c r="B160" s="34" t="s">
        <v>1546</v>
      </c>
      <c r="C160" s="34" t="s">
        <v>1074</v>
      </c>
      <c r="D160" s="34">
        <v>2023</v>
      </c>
    </row>
    <row r="161" spans="1:4" ht="20.100000000000001" customHeight="1" x14ac:dyDescent="0.25">
      <c r="A161" t="s">
        <v>1524</v>
      </c>
      <c r="B161" s="34" t="s">
        <v>1547</v>
      </c>
      <c r="C161" s="34" t="s">
        <v>1074</v>
      </c>
      <c r="D161" s="34">
        <v>2023</v>
      </c>
    </row>
    <row r="162" spans="1:4" ht="20.100000000000001" customHeight="1" x14ac:dyDescent="0.25">
      <c r="A162" t="s">
        <v>1186</v>
      </c>
      <c r="B162" s="34" t="s">
        <v>1187</v>
      </c>
      <c r="C162" s="34" t="s">
        <v>1074</v>
      </c>
      <c r="D162" s="34">
        <v>2023</v>
      </c>
    </row>
    <row r="163" spans="1:4" ht="20.100000000000001" customHeight="1" x14ac:dyDescent="0.25">
      <c r="A163" t="s">
        <v>1728</v>
      </c>
      <c r="B163" s="34" t="s">
        <v>1469</v>
      </c>
      <c r="C163" s="34" t="s">
        <v>1074</v>
      </c>
      <c r="D163" s="34">
        <v>2023</v>
      </c>
    </row>
    <row r="164" spans="1:4" ht="20.100000000000001" customHeight="1" x14ac:dyDescent="0.25">
      <c r="A164" t="s">
        <v>1407</v>
      </c>
      <c r="B164" s="34" t="s">
        <v>681</v>
      </c>
      <c r="C164" s="34" t="s">
        <v>1074</v>
      </c>
      <c r="D164" s="34">
        <v>2023</v>
      </c>
    </row>
    <row r="165" spans="1:4" ht="20.100000000000001" customHeight="1" x14ac:dyDescent="0.25">
      <c r="A165" t="s">
        <v>1217</v>
      </c>
      <c r="B165" s="34" t="s">
        <v>1218</v>
      </c>
      <c r="C165" s="34" t="s">
        <v>1074</v>
      </c>
      <c r="D165" s="34">
        <v>2023</v>
      </c>
    </row>
    <row r="166" spans="1:4" ht="20.100000000000001" customHeight="1" x14ac:dyDescent="0.25">
      <c r="A166" t="s">
        <v>1395</v>
      </c>
      <c r="B166" s="34" t="s">
        <v>1414</v>
      </c>
      <c r="C166" s="34" t="s">
        <v>1074</v>
      </c>
      <c r="D166" s="34">
        <v>2023</v>
      </c>
    </row>
    <row r="167" spans="1:4" ht="20.100000000000001" customHeight="1" x14ac:dyDescent="0.25">
      <c r="A167" t="s">
        <v>1278</v>
      </c>
      <c r="B167" s="34" t="s">
        <v>658</v>
      </c>
      <c r="C167" s="34" t="s">
        <v>1074</v>
      </c>
      <c r="D167" s="34">
        <v>2023</v>
      </c>
    </row>
    <row r="168" spans="1:4" ht="20.100000000000001" customHeight="1" x14ac:dyDescent="0.25">
      <c r="A168" t="s">
        <v>1082</v>
      </c>
      <c r="B168" s="34" t="s">
        <v>1083</v>
      </c>
      <c r="C168" s="34" t="s">
        <v>1074</v>
      </c>
      <c r="D168" s="34">
        <v>2023</v>
      </c>
    </row>
    <row r="169" spans="1:4" ht="20.100000000000001" customHeight="1" x14ac:dyDescent="0.25">
      <c r="A169" t="s">
        <v>1685</v>
      </c>
      <c r="B169" s="15" t="s">
        <v>1701</v>
      </c>
      <c r="C169" s="34" t="s">
        <v>1074</v>
      </c>
      <c r="D169" s="34">
        <v>2023</v>
      </c>
    </row>
    <row r="170" spans="1:4" ht="20.100000000000001" customHeight="1" x14ac:dyDescent="0.25">
      <c r="A170" t="s">
        <v>1525</v>
      </c>
      <c r="B170" s="34" t="s">
        <v>1548</v>
      </c>
      <c r="C170" s="34" t="s">
        <v>1074</v>
      </c>
      <c r="D170" s="34">
        <v>2023</v>
      </c>
    </row>
    <row r="171" spans="1:4" ht="20.100000000000001" customHeight="1" x14ac:dyDescent="0.25">
      <c r="A171" t="s">
        <v>1729</v>
      </c>
      <c r="B171" s="15" t="s">
        <v>1702</v>
      </c>
      <c r="C171" s="34" t="s">
        <v>1074</v>
      </c>
      <c r="D171" s="34">
        <v>2023</v>
      </c>
    </row>
    <row r="172" spans="1:4" ht="20.100000000000001" customHeight="1" x14ac:dyDescent="0.25">
      <c r="A172" t="s">
        <v>1154</v>
      </c>
      <c r="B172" s="34" t="s">
        <v>1155</v>
      </c>
      <c r="C172" s="34" t="s">
        <v>1074</v>
      </c>
      <c r="D172" s="34">
        <v>2023</v>
      </c>
    </row>
    <row r="173" spans="1:4" ht="20.100000000000001" customHeight="1" x14ac:dyDescent="0.25">
      <c r="A173" t="s">
        <v>1172</v>
      </c>
      <c r="B173" s="34" t="s">
        <v>1173</v>
      </c>
      <c r="C173" s="34" t="s">
        <v>1074</v>
      </c>
      <c r="D173" s="34">
        <v>2023</v>
      </c>
    </row>
    <row r="174" spans="1:4" ht="20.100000000000001" customHeight="1" x14ac:dyDescent="0.25">
      <c r="A174" t="s">
        <v>1344</v>
      </c>
      <c r="B174" s="34" t="s">
        <v>1351</v>
      </c>
      <c r="C174" s="34" t="s">
        <v>1074</v>
      </c>
      <c r="D174" s="34">
        <v>2023</v>
      </c>
    </row>
    <row r="175" spans="1:4" ht="20.100000000000001" customHeight="1" x14ac:dyDescent="0.25">
      <c r="A175" t="s">
        <v>1234</v>
      </c>
      <c r="B175" s="34" t="s">
        <v>1235</v>
      </c>
      <c r="C175" s="34" t="s">
        <v>1074</v>
      </c>
      <c r="D175" s="34">
        <v>2023</v>
      </c>
    </row>
    <row r="176" spans="1:4" ht="20.100000000000001" customHeight="1" x14ac:dyDescent="0.25">
      <c r="A176" s="11" t="s">
        <v>1730</v>
      </c>
      <c r="B176" s="15" t="s">
        <v>1744</v>
      </c>
      <c r="C176" s="34" t="s">
        <v>1074</v>
      </c>
      <c r="D176" s="34">
        <v>2023</v>
      </c>
    </row>
    <row r="177" spans="1:4" ht="20.100000000000001" customHeight="1" x14ac:dyDescent="0.25">
      <c r="A177" t="s">
        <v>1314</v>
      </c>
      <c r="B177" s="34" t="s">
        <v>680</v>
      </c>
      <c r="C177" s="34" t="s">
        <v>1074</v>
      </c>
      <c r="D177" s="34">
        <v>2023</v>
      </c>
    </row>
    <row r="178" spans="1:4" ht="20.100000000000001" customHeight="1" x14ac:dyDescent="0.25">
      <c r="A178" t="s">
        <v>1399</v>
      </c>
      <c r="B178" s="34" t="s">
        <v>1137</v>
      </c>
      <c r="C178" s="34" t="s">
        <v>1074</v>
      </c>
      <c r="D178" s="34">
        <v>2023</v>
      </c>
    </row>
    <row r="179" spans="1:4" ht="20.100000000000001" customHeight="1" x14ac:dyDescent="0.25">
      <c r="A179" t="s">
        <v>1304</v>
      </c>
      <c r="B179" s="34" t="s">
        <v>1305</v>
      </c>
      <c r="C179" s="34" t="s">
        <v>1074</v>
      </c>
      <c r="D179" s="34">
        <v>2023</v>
      </c>
    </row>
    <row r="180" spans="1:4" ht="20.100000000000001" customHeight="1" x14ac:dyDescent="0.25">
      <c r="A180" t="s">
        <v>1527</v>
      </c>
      <c r="B180" s="34" t="s">
        <v>1183</v>
      </c>
      <c r="C180" s="34" t="s">
        <v>1074</v>
      </c>
      <c r="D180" s="34">
        <v>2023</v>
      </c>
    </row>
    <row r="181" spans="1:4" ht="20.100000000000001" customHeight="1" x14ac:dyDescent="0.25">
      <c r="A181" t="s">
        <v>1194</v>
      </c>
      <c r="B181" s="34" t="s">
        <v>1195</v>
      </c>
      <c r="C181" s="34" t="s">
        <v>1074</v>
      </c>
      <c r="D181" s="34">
        <v>2023</v>
      </c>
    </row>
    <row r="182" spans="1:4" ht="20.100000000000001" customHeight="1" x14ac:dyDescent="0.25">
      <c r="A182" t="s">
        <v>1156</v>
      </c>
      <c r="B182" s="34" t="s">
        <v>1157</v>
      </c>
      <c r="C182" s="34" t="s">
        <v>1074</v>
      </c>
      <c r="D182" s="34">
        <v>2023</v>
      </c>
    </row>
    <row r="183" spans="1:4" ht="20.100000000000001" customHeight="1" x14ac:dyDescent="0.25">
      <c r="A183" t="s">
        <v>71</v>
      </c>
      <c r="B183" s="34" t="s">
        <v>586</v>
      </c>
      <c r="C183" s="34" t="s">
        <v>1074</v>
      </c>
      <c r="D183" s="34">
        <v>2023</v>
      </c>
    </row>
    <row r="184" spans="1:4" ht="20.100000000000001" customHeight="1" x14ac:dyDescent="0.25">
      <c r="A184" t="s">
        <v>1274</v>
      </c>
      <c r="B184" s="34" t="s">
        <v>1275</v>
      </c>
      <c r="C184" s="34" t="s">
        <v>1074</v>
      </c>
      <c r="D184" s="34">
        <v>2023</v>
      </c>
    </row>
    <row r="185" spans="1:4" ht="20.100000000000001" customHeight="1" x14ac:dyDescent="0.25">
      <c r="A185" t="s">
        <v>1526</v>
      </c>
      <c r="B185" s="34" t="s">
        <v>763</v>
      </c>
      <c r="C185" s="34" t="s">
        <v>1074</v>
      </c>
      <c r="D185" s="34">
        <v>2023</v>
      </c>
    </row>
    <row r="186" spans="1:4" ht="20.100000000000001" customHeight="1" x14ac:dyDescent="0.25">
      <c r="A186" s="11" t="s">
        <v>1731</v>
      </c>
      <c r="B186" s="15" t="s">
        <v>562</v>
      </c>
      <c r="C186" s="34" t="s">
        <v>1074</v>
      </c>
      <c r="D186" s="34">
        <v>2023</v>
      </c>
    </row>
    <row r="187" spans="1:4" ht="20.100000000000001" customHeight="1" x14ac:dyDescent="0.25">
      <c r="A187" t="s">
        <v>1661</v>
      </c>
      <c r="B187" s="34" t="s">
        <v>763</v>
      </c>
      <c r="C187" s="34" t="s">
        <v>1074</v>
      </c>
      <c r="D187" s="34">
        <v>2023</v>
      </c>
    </row>
    <row r="188" spans="1:4" ht="20.100000000000001" customHeight="1" x14ac:dyDescent="0.25">
      <c r="A188" t="s">
        <v>1333</v>
      </c>
      <c r="B188" s="34" t="s">
        <v>1334</v>
      </c>
      <c r="C188" s="34" t="s">
        <v>1074</v>
      </c>
      <c r="D188" s="34">
        <v>2023</v>
      </c>
    </row>
    <row r="189" spans="1:4" ht="20.100000000000001" customHeight="1" x14ac:dyDescent="0.25">
      <c r="A189" t="s">
        <v>1095</v>
      </c>
      <c r="B189" s="34" t="s">
        <v>593</v>
      </c>
      <c r="C189" s="34" t="s">
        <v>1074</v>
      </c>
      <c r="D189" s="34">
        <v>2023</v>
      </c>
    </row>
    <row r="190" spans="1:4" ht="20.100000000000001" customHeight="1" x14ac:dyDescent="0.25">
      <c r="A190" t="s">
        <v>1338</v>
      </c>
      <c r="B190" s="34" t="s">
        <v>1352</v>
      </c>
      <c r="C190" s="34" t="s">
        <v>1074</v>
      </c>
      <c r="D190" s="34">
        <v>2023</v>
      </c>
    </row>
    <row r="191" spans="1:4" ht="20.100000000000001" customHeight="1" x14ac:dyDescent="0.25">
      <c r="A191" t="s">
        <v>1096</v>
      </c>
      <c r="B191" s="34" t="s">
        <v>1097</v>
      </c>
      <c r="C191" s="34" t="s">
        <v>1074</v>
      </c>
      <c r="D191" s="34">
        <v>2023</v>
      </c>
    </row>
    <row r="192" spans="1:4" ht="20.100000000000001" customHeight="1" x14ac:dyDescent="0.25">
      <c r="A192" t="s">
        <v>1289</v>
      </c>
      <c r="B192" s="34" t="s">
        <v>1288</v>
      </c>
      <c r="C192" s="34" t="s">
        <v>1074</v>
      </c>
      <c r="D192" s="34">
        <v>2023</v>
      </c>
    </row>
    <row r="193" spans="1:4" ht="20.100000000000001" customHeight="1" x14ac:dyDescent="0.25">
      <c r="A193" t="s">
        <v>1225</v>
      </c>
      <c r="B193" s="34" t="s">
        <v>604</v>
      </c>
      <c r="C193" s="34" t="s">
        <v>1074</v>
      </c>
      <c r="D193" s="34">
        <v>2023</v>
      </c>
    </row>
    <row r="194" spans="1:4" ht="20.100000000000001" customHeight="1" x14ac:dyDescent="0.25">
      <c r="A194" t="s">
        <v>1107</v>
      </c>
      <c r="B194" s="34" t="s">
        <v>1108</v>
      </c>
      <c r="C194" s="34" t="s">
        <v>1074</v>
      </c>
      <c r="D194" s="34">
        <v>2023</v>
      </c>
    </row>
    <row r="195" spans="1:4" ht="20.100000000000001" customHeight="1" x14ac:dyDescent="0.25">
      <c r="A195" t="s">
        <v>1170</v>
      </c>
      <c r="B195" s="34" t="s">
        <v>1171</v>
      </c>
      <c r="C195" s="34" t="s">
        <v>1074</v>
      </c>
      <c r="D195" s="34">
        <v>2023</v>
      </c>
    </row>
    <row r="196" spans="1:4" ht="20.100000000000001" customHeight="1" x14ac:dyDescent="0.25">
      <c r="A196" t="s">
        <v>1535</v>
      </c>
      <c r="B196" s="34" t="s">
        <v>1549</v>
      </c>
      <c r="C196" s="34" t="s">
        <v>1074</v>
      </c>
      <c r="D196" s="34">
        <v>2023</v>
      </c>
    </row>
    <row r="197" spans="1:4" ht="20.100000000000001" customHeight="1" x14ac:dyDescent="0.25">
      <c r="A197" t="s">
        <v>1223</v>
      </c>
      <c r="B197" s="34" t="s">
        <v>1224</v>
      </c>
      <c r="C197" s="34" t="s">
        <v>1074</v>
      </c>
      <c r="D197" s="34">
        <v>2023</v>
      </c>
    </row>
    <row r="198" spans="1:4" ht="20.100000000000001" customHeight="1" x14ac:dyDescent="0.25">
      <c r="A198" t="s">
        <v>1667</v>
      </c>
      <c r="B198" s="15" t="s">
        <v>731</v>
      </c>
      <c r="C198" s="34" t="s">
        <v>1074</v>
      </c>
      <c r="D198" s="34">
        <v>2023</v>
      </c>
    </row>
    <row r="199" spans="1:4" ht="20.100000000000001" customHeight="1" x14ac:dyDescent="0.25">
      <c r="A199" t="s">
        <v>1335</v>
      </c>
      <c r="B199" s="34" t="s">
        <v>528</v>
      </c>
      <c r="C199" s="34" t="s">
        <v>1074</v>
      </c>
      <c r="D199" s="34">
        <v>2023</v>
      </c>
    </row>
    <row r="200" spans="1:4" ht="20.100000000000001" customHeight="1" x14ac:dyDescent="0.25">
      <c r="A200" t="s">
        <v>1408</v>
      </c>
      <c r="B200" s="34" t="s">
        <v>573</v>
      </c>
      <c r="C200" s="34" t="s">
        <v>1074</v>
      </c>
      <c r="D200" s="34">
        <v>2023</v>
      </c>
    </row>
    <row r="201" spans="1:4" ht="20.100000000000001" customHeight="1" x14ac:dyDescent="0.25">
      <c r="A201" t="s">
        <v>1143</v>
      </c>
      <c r="B201" s="34" t="s">
        <v>1144</v>
      </c>
      <c r="C201" s="34" t="s">
        <v>1074</v>
      </c>
      <c r="D201" s="34">
        <v>2023</v>
      </c>
    </row>
    <row r="202" spans="1:4" ht="20.100000000000001" customHeight="1" x14ac:dyDescent="0.25">
      <c r="A202" s="11" t="s">
        <v>1732</v>
      </c>
      <c r="B202" s="15" t="s">
        <v>1745</v>
      </c>
      <c r="C202" s="34" t="s">
        <v>1074</v>
      </c>
      <c r="D202" s="34">
        <v>2023</v>
      </c>
    </row>
    <row r="203" spans="1:4" ht="20.100000000000001" customHeight="1" x14ac:dyDescent="0.25">
      <c r="A203" t="s">
        <v>1206</v>
      </c>
      <c r="B203" s="34" t="s">
        <v>1207</v>
      </c>
      <c r="C203" s="34" t="s">
        <v>1074</v>
      </c>
      <c r="D203" s="34">
        <v>2023</v>
      </c>
    </row>
    <row r="204" spans="1:4" ht="20.100000000000001" customHeight="1" x14ac:dyDescent="0.25">
      <c r="A204" t="s">
        <v>1255</v>
      </c>
      <c r="B204" s="34" t="s">
        <v>1256</v>
      </c>
      <c r="C204" s="34" t="s">
        <v>1074</v>
      </c>
      <c r="D204" s="34">
        <v>2023</v>
      </c>
    </row>
    <row r="205" spans="1:4" ht="20.100000000000001" customHeight="1" x14ac:dyDescent="0.25">
      <c r="A205" t="s">
        <v>1210</v>
      </c>
      <c r="B205" s="34" t="s">
        <v>1211</v>
      </c>
      <c r="C205" s="34" t="s">
        <v>1074</v>
      </c>
      <c r="D205" s="34">
        <v>2023</v>
      </c>
    </row>
    <row r="206" spans="1:4" ht="20.100000000000001" customHeight="1" x14ac:dyDescent="0.25">
      <c r="A206" t="s">
        <v>1265</v>
      </c>
      <c r="B206" s="34" t="s">
        <v>1266</v>
      </c>
      <c r="C206" s="34" t="s">
        <v>1074</v>
      </c>
      <c r="D206" s="34">
        <v>2023</v>
      </c>
    </row>
    <row r="207" spans="1:4" ht="20.100000000000001" customHeight="1" x14ac:dyDescent="0.25">
      <c r="A207" t="s">
        <v>1302</v>
      </c>
      <c r="B207" s="34" t="s">
        <v>1303</v>
      </c>
      <c r="C207" s="34" t="s">
        <v>1074</v>
      </c>
      <c r="D207" s="34">
        <v>2023</v>
      </c>
    </row>
    <row r="208" spans="1:4" ht="20.100000000000001" customHeight="1" x14ac:dyDescent="0.25">
      <c r="A208" t="s">
        <v>1119</v>
      </c>
      <c r="B208" s="34" t="s">
        <v>1120</v>
      </c>
      <c r="C208" s="34" t="s">
        <v>1074</v>
      </c>
      <c r="D208" s="34">
        <v>2023</v>
      </c>
    </row>
    <row r="209" spans="1:4" ht="20.100000000000001" customHeight="1" x14ac:dyDescent="0.25">
      <c r="A209" t="s">
        <v>1091</v>
      </c>
      <c r="B209" s="34" t="s">
        <v>1092</v>
      </c>
      <c r="C209" s="34" t="s">
        <v>1074</v>
      </c>
      <c r="D209" s="34">
        <v>2023</v>
      </c>
    </row>
    <row r="210" spans="1:4" ht="20.100000000000001" customHeight="1" x14ac:dyDescent="0.25">
      <c r="A210" t="s">
        <v>1341</v>
      </c>
      <c r="B210" s="34" t="s">
        <v>1241</v>
      </c>
      <c r="C210" s="34" t="s">
        <v>1074</v>
      </c>
      <c r="D210" s="34">
        <v>2023</v>
      </c>
    </row>
    <row r="211" spans="1:4" ht="20.100000000000001" customHeight="1" x14ac:dyDescent="0.25">
      <c r="A211" t="s">
        <v>1089</v>
      </c>
      <c r="B211" s="34" t="s">
        <v>1090</v>
      </c>
      <c r="C211" s="34" t="s">
        <v>1074</v>
      </c>
      <c r="D211" s="34">
        <v>2023</v>
      </c>
    </row>
    <row r="212" spans="1:4" ht="20.100000000000001" customHeight="1" x14ac:dyDescent="0.25">
      <c r="A212" t="s">
        <v>1686</v>
      </c>
      <c r="B212" s="15" t="s">
        <v>539</v>
      </c>
      <c r="C212" s="34" t="s">
        <v>1074</v>
      </c>
      <c r="D212" s="34">
        <v>2023</v>
      </c>
    </row>
    <row r="213" spans="1:4" ht="20.100000000000001" customHeight="1" x14ac:dyDescent="0.25">
      <c r="A213" t="s">
        <v>1404</v>
      </c>
      <c r="B213" s="34" t="s">
        <v>536</v>
      </c>
      <c r="C213" s="34" t="s">
        <v>1074</v>
      </c>
      <c r="D213" s="34">
        <v>2023</v>
      </c>
    </row>
    <row r="214" spans="1:4" ht="20.100000000000001" customHeight="1" x14ac:dyDescent="0.25">
      <c r="A214" t="s">
        <v>1733</v>
      </c>
      <c r="B214" s="34" t="s">
        <v>1308</v>
      </c>
      <c r="C214" s="34" t="s">
        <v>1074</v>
      </c>
      <c r="D214" s="34">
        <v>2023</v>
      </c>
    </row>
    <row r="215" spans="1:4" ht="20.100000000000001" customHeight="1" x14ac:dyDescent="0.25">
      <c r="A215" t="s">
        <v>1166</v>
      </c>
      <c r="B215" s="34" t="s">
        <v>1167</v>
      </c>
      <c r="C215" s="34" t="s">
        <v>1074</v>
      </c>
      <c r="D215" s="34">
        <v>2023</v>
      </c>
    </row>
    <row r="216" spans="1:4" ht="20.100000000000001" customHeight="1" x14ac:dyDescent="0.25">
      <c r="A216" t="s">
        <v>1678</v>
      </c>
      <c r="B216" s="15" t="s">
        <v>1703</v>
      </c>
      <c r="C216" s="34" t="s">
        <v>1074</v>
      </c>
      <c r="D216" s="34">
        <v>2023</v>
      </c>
    </row>
    <row r="217" spans="1:4" ht="20.100000000000001" customHeight="1" x14ac:dyDescent="0.25">
      <c r="A217" t="s">
        <v>1158</v>
      </c>
      <c r="B217" s="34" t="s">
        <v>1159</v>
      </c>
      <c r="C217" s="34" t="s">
        <v>1074</v>
      </c>
      <c r="D217" s="34">
        <v>2023</v>
      </c>
    </row>
    <row r="218" spans="1:4" ht="20.100000000000001" customHeight="1" x14ac:dyDescent="0.25">
      <c r="A218" s="11" t="s">
        <v>1734</v>
      </c>
      <c r="B218" s="15" t="s">
        <v>1746</v>
      </c>
      <c r="C218" s="34" t="s">
        <v>1074</v>
      </c>
      <c r="D218" s="34">
        <v>2023</v>
      </c>
    </row>
    <row r="219" spans="1:4" ht="20.100000000000001" customHeight="1" x14ac:dyDescent="0.25">
      <c r="A219" t="s">
        <v>1347</v>
      </c>
      <c r="B219" s="34" t="s">
        <v>1353</v>
      </c>
      <c r="C219" s="34" t="s">
        <v>1074</v>
      </c>
      <c r="D219" s="34">
        <v>2023</v>
      </c>
    </row>
    <row r="220" spans="1:4" ht="20.100000000000001" customHeight="1" x14ac:dyDescent="0.25">
      <c r="A220" t="s">
        <v>1454</v>
      </c>
      <c r="B220" s="34" t="s">
        <v>230</v>
      </c>
      <c r="C220" s="34" t="s">
        <v>1074</v>
      </c>
      <c r="D220" s="34">
        <v>2023</v>
      </c>
    </row>
    <row r="221" spans="1:4" ht="20.100000000000001" customHeight="1" x14ac:dyDescent="0.25">
      <c r="A221" t="s">
        <v>1342</v>
      </c>
      <c r="B221" s="34" t="s">
        <v>1350</v>
      </c>
      <c r="C221" s="34" t="s">
        <v>1074</v>
      </c>
      <c r="D221" s="34">
        <v>2023</v>
      </c>
    </row>
    <row r="222" spans="1:4" ht="20.100000000000001" customHeight="1" x14ac:dyDescent="0.25">
      <c r="A222" t="s">
        <v>1315</v>
      </c>
      <c r="B222" s="34" t="s">
        <v>1316</v>
      </c>
      <c r="C222" s="34" t="s">
        <v>1074</v>
      </c>
      <c r="D222" s="34">
        <v>2023</v>
      </c>
    </row>
    <row r="223" spans="1:4" ht="20.100000000000001" customHeight="1" x14ac:dyDescent="0.25">
      <c r="A223" t="s">
        <v>1403</v>
      </c>
      <c r="B223" s="34" t="s">
        <v>738</v>
      </c>
      <c r="C223" s="34" t="s">
        <v>1074</v>
      </c>
      <c r="D223" s="34">
        <v>2023</v>
      </c>
    </row>
    <row r="224" spans="1:4" ht="20.100000000000001" customHeight="1" x14ac:dyDescent="0.25">
      <c r="A224" t="s">
        <v>1679</v>
      </c>
      <c r="B224" s="15" t="s">
        <v>1704</v>
      </c>
      <c r="C224" s="34" t="s">
        <v>1074</v>
      </c>
      <c r="D224" s="34">
        <v>2023</v>
      </c>
    </row>
    <row r="225" spans="1:4" ht="20.100000000000001" customHeight="1" x14ac:dyDescent="0.25">
      <c r="A225" t="s">
        <v>1400</v>
      </c>
      <c r="B225" s="34" t="s">
        <v>1081</v>
      </c>
      <c r="C225" s="34" t="s">
        <v>1074</v>
      </c>
      <c r="D225" s="34">
        <v>2023</v>
      </c>
    </row>
    <row r="226" spans="1:4" ht="20.100000000000001" customHeight="1" x14ac:dyDescent="0.25">
      <c r="A226" t="s">
        <v>1188</v>
      </c>
      <c r="B226" s="34" t="s">
        <v>1189</v>
      </c>
      <c r="C226" s="34" t="s">
        <v>1074</v>
      </c>
      <c r="D226" s="34">
        <v>2023</v>
      </c>
    </row>
    <row r="227" spans="1:4" ht="20.100000000000001" customHeight="1" x14ac:dyDescent="0.25">
      <c r="A227" t="s">
        <v>1324</v>
      </c>
      <c r="B227" s="34" t="s">
        <v>1325</v>
      </c>
      <c r="C227" s="34" t="s">
        <v>1074</v>
      </c>
      <c r="D227" s="34">
        <v>2023</v>
      </c>
    </row>
    <row r="228" spans="1:4" ht="20.100000000000001" customHeight="1" x14ac:dyDescent="0.25">
      <c r="A228" t="s">
        <v>1284</v>
      </c>
      <c r="B228" s="34" t="s">
        <v>1285</v>
      </c>
      <c r="C228" s="34" t="s">
        <v>1074</v>
      </c>
      <c r="D228" s="34">
        <v>2023</v>
      </c>
    </row>
    <row r="229" spans="1:4" ht="20.100000000000001" customHeight="1" x14ac:dyDescent="0.25">
      <c r="A229" t="s">
        <v>1221</v>
      </c>
      <c r="B229" s="34" t="s">
        <v>1222</v>
      </c>
      <c r="C229" s="34" t="s">
        <v>1074</v>
      </c>
      <c r="D229" s="34">
        <v>2023</v>
      </c>
    </row>
    <row r="230" spans="1:4" ht="20.100000000000001" customHeight="1" x14ac:dyDescent="0.25">
      <c r="A230" t="s">
        <v>1267</v>
      </c>
      <c r="B230" s="34" t="s">
        <v>1268</v>
      </c>
      <c r="C230" s="34" t="s">
        <v>1074</v>
      </c>
      <c r="D230" s="34">
        <v>2023</v>
      </c>
    </row>
    <row r="231" spans="1:4" ht="20.100000000000001" customHeight="1" x14ac:dyDescent="0.25">
      <c r="A231" t="s">
        <v>396</v>
      </c>
      <c r="B231" s="15" t="s">
        <v>703</v>
      </c>
      <c r="C231" s="34" t="s">
        <v>1074</v>
      </c>
      <c r="D231" s="34">
        <v>2023</v>
      </c>
    </row>
    <row r="232" spans="1:4" ht="20.100000000000001" customHeight="1" x14ac:dyDescent="0.25">
      <c r="A232" t="s">
        <v>1662</v>
      </c>
      <c r="B232" s="15" t="s">
        <v>565</v>
      </c>
      <c r="C232" s="34" t="s">
        <v>1074</v>
      </c>
      <c r="D232" s="34">
        <v>2023</v>
      </c>
    </row>
    <row r="233" spans="1:4" ht="20.100000000000001" customHeight="1" x14ac:dyDescent="0.25">
      <c r="A233" t="s">
        <v>1230</v>
      </c>
      <c r="B233" s="34" t="s">
        <v>1231</v>
      </c>
      <c r="C233" s="34" t="s">
        <v>1074</v>
      </c>
      <c r="D233" s="34">
        <v>2023</v>
      </c>
    </row>
    <row r="234" spans="1:4" ht="20.100000000000001" customHeight="1" x14ac:dyDescent="0.25">
      <c r="A234" t="s">
        <v>1455</v>
      </c>
      <c r="B234" s="34" t="s">
        <v>1460</v>
      </c>
      <c r="C234" s="34" t="s">
        <v>1074</v>
      </c>
      <c r="D234" s="34">
        <v>2023</v>
      </c>
    </row>
    <row r="235" spans="1:4" ht="20.100000000000001" customHeight="1" x14ac:dyDescent="0.25">
      <c r="A235" t="s">
        <v>1339</v>
      </c>
      <c r="B235" s="34" t="s">
        <v>1309</v>
      </c>
      <c r="C235" s="34" t="s">
        <v>1074</v>
      </c>
      <c r="D235" s="34">
        <v>2023</v>
      </c>
    </row>
    <row r="236" spans="1:4" ht="20.100000000000001" customHeight="1" x14ac:dyDescent="0.25">
      <c r="A236" t="s">
        <v>1402</v>
      </c>
      <c r="B236" s="34" t="s">
        <v>1415</v>
      </c>
      <c r="C236" s="34" t="s">
        <v>1074</v>
      </c>
      <c r="D236" s="34">
        <v>2023</v>
      </c>
    </row>
    <row r="237" spans="1:4" ht="20.100000000000001" customHeight="1" x14ac:dyDescent="0.25">
      <c r="A237" t="s">
        <v>1112</v>
      </c>
      <c r="B237" s="34" t="s">
        <v>1113</v>
      </c>
      <c r="C237" s="34" t="s">
        <v>1074</v>
      </c>
      <c r="D237" s="34">
        <v>2023</v>
      </c>
    </row>
    <row r="238" spans="1:4" ht="20.100000000000001" customHeight="1" x14ac:dyDescent="0.25">
      <c r="A238" t="s">
        <v>1518</v>
      </c>
      <c r="B238" s="34" t="s">
        <v>1550</v>
      </c>
      <c r="C238" s="34" t="s">
        <v>1074</v>
      </c>
      <c r="D238" s="34">
        <v>2023</v>
      </c>
    </row>
    <row r="239" spans="1:4" ht="20.100000000000001" customHeight="1" x14ac:dyDescent="0.25">
      <c r="A239" t="s">
        <v>1101</v>
      </c>
      <c r="B239" s="34" t="s">
        <v>650</v>
      </c>
      <c r="C239" s="34" t="s">
        <v>1074</v>
      </c>
      <c r="D239" s="34">
        <v>2023</v>
      </c>
    </row>
    <row r="240" spans="1:4" ht="20.100000000000001" customHeight="1" x14ac:dyDescent="0.25">
      <c r="A240" t="s">
        <v>1517</v>
      </c>
      <c r="B240" s="34" t="s">
        <v>1150</v>
      </c>
      <c r="C240" s="34" t="s">
        <v>1074</v>
      </c>
      <c r="D240" s="34">
        <v>2023</v>
      </c>
    </row>
    <row r="241" spans="1:4" ht="20.100000000000001" customHeight="1" x14ac:dyDescent="0.25">
      <c r="A241" t="s">
        <v>1348</v>
      </c>
      <c r="B241" s="34" t="s">
        <v>1354</v>
      </c>
      <c r="C241" s="34" t="s">
        <v>1074</v>
      </c>
      <c r="D241" s="34">
        <v>2023</v>
      </c>
    </row>
    <row r="242" spans="1:4" ht="20.100000000000001" customHeight="1" x14ac:dyDescent="0.25">
      <c r="A242" t="s">
        <v>1269</v>
      </c>
      <c r="B242" s="34" t="s">
        <v>1355</v>
      </c>
      <c r="C242" s="34" t="s">
        <v>1074</v>
      </c>
      <c r="D242" s="34">
        <v>2023</v>
      </c>
    </row>
    <row r="243" spans="1:4" ht="20.100000000000001" customHeight="1" x14ac:dyDescent="0.25">
      <c r="A243" t="s">
        <v>1672</v>
      </c>
      <c r="B243" s="15" t="s">
        <v>1705</v>
      </c>
      <c r="C243" s="34" t="s">
        <v>1074</v>
      </c>
      <c r="D243" s="34">
        <v>2023</v>
      </c>
    </row>
    <row r="244" spans="1:4" ht="20.100000000000001" customHeight="1" x14ac:dyDescent="0.25">
      <c r="A244" t="s">
        <v>1515</v>
      </c>
      <c r="B244" s="34" t="s">
        <v>1551</v>
      </c>
      <c r="C244" s="34" t="s">
        <v>1074</v>
      </c>
      <c r="D244" s="34">
        <v>2023</v>
      </c>
    </row>
    <row r="245" spans="1:4" ht="20.100000000000001" customHeight="1" x14ac:dyDescent="0.25">
      <c r="A245" s="11" t="s">
        <v>1437</v>
      </c>
      <c r="B245" s="15" t="s">
        <v>733</v>
      </c>
      <c r="C245" s="34" t="s">
        <v>1074</v>
      </c>
      <c r="D245" s="34">
        <v>2023</v>
      </c>
    </row>
    <row r="246" spans="1:4" ht="20.100000000000001" customHeight="1" x14ac:dyDescent="0.25">
      <c r="A246" t="s">
        <v>1665</v>
      </c>
      <c r="B246" s="33" t="s">
        <v>1129</v>
      </c>
      <c r="C246" s="34" t="s">
        <v>1074</v>
      </c>
      <c r="D246" s="34">
        <v>2023</v>
      </c>
    </row>
    <row r="247" spans="1:4" ht="20.100000000000001" customHeight="1" x14ac:dyDescent="0.25">
      <c r="A247" t="s">
        <v>1687</v>
      </c>
      <c r="B247" s="15" t="s">
        <v>675</v>
      </c>
      <c r="C247" s="34" t="s">
        <v>1074</v>
      </c>
      <c r="D247" s="34">
        <v>2023</v>
      </c>
    </row>
    <row r="248" spans="1:4" ht="20.100000000000001" customHeight="1" x14ac:dyDescent="0.25">
      <c r="A248" t="s">
        <v>1240</v>
      </c>
      <c r="B248" s="34" t="s">
        <v>1241</v>
      </c>
      <c r="C248" s="34" t="s">
        <v>1074</v>
      </c>
      <c r="D248" s="34">
        <v>2023</v>
      </c>
    </row>
    <row r="249" spans="1:4" ht="20.100000000000001" customHeight="1" x14ac:dyDescent="0.25">
      <c r="A249" t="s">
        <v>1123</v>
      </c>
      <c r="B249" s="34" t="s">
        <v>1124</v>
      </c>
      <c r="C249" s="34" t="s">
        <v>1074</v>
      </c>
      <c r="D249" s="34">
        <v>2023</v>
      </c>
    </row>
    <row r="250" spans="1:4" ht="20.100000000000001" customHeight="1" x14ac:dyDescent="0.25">
      <c r="A250" t="s">
        <v>1663</v>
      </c>
      <c r="B250" s="35" t="s">
        <v>1706</v>
      </c>
      <c r="C250" s="34" t="s">
        <v>1074</v>
      </c>
      <c r="D250" s="34">
        <v>2023</v>
      </c>
    </row>
    <row r="251" spans="1:4" ht="20.100000000000001" customHeight="1" x14ac:dyDescent="0.25">
      <c r="A251" t="s">
        <v>1109</v>
      </c>
      <c r="B251" s="34" t="s">
        <v>1110</v>
      </c>
      <c r="C251" s="34" t="s">
        <v>1074</v>
      </c>
      <c r="D251" s="34">
        <v>2023</v>
      </c>
    </row>
    <row r="252" spans="1:4" ht="20.100000000000001" customHeight="1" x14ac:dyDescent="0.25">
      <c r="A252" t="s">
        <v>1405</v>
      </c>
      <c r="B252" s="34" t="s">
        <v>1097</v>
      </c>
      <c r="C252" s="34" t="s">
        <v>1074</v>
      </c>
      <c r="D252" s="34">
        <v>2023</v>
      </c>
    </row>
    <row r="253" spans="1:4" ht="20.100000000000001" customHeight="1" x14ac:dyDescent="0.25">
      <c r="A253" t="s">
        <v>1135</v>
      </c>
      <c r="B253" s="34" t="s">
        <v>1136</v>
      </c>
      <c r="C253" s="34" t="s">
        <v>1074</v>
      </c>
      <c r="D253" s="34">
        <v>2023</v>
      </c>
    </row>
    <row r="254" spans="1:4" ht="20.100000000000001" customHeight="1" x14ac:dyDescent="0.25">
      <c r="A254" t="s">
        <v>1322</v>
      </c>
      <c r="B254" s="34" t="s">
        <v>527</v>
      </c>
      <c r="C254" s="34" t="s">
        <v>1074</v>
      </c>
      <c r="D254" s="34">
        <v>2023</v>
      </c>
    </row>
    <row r="255" spans="1:4" ht="20.100000000000001" customHeight="1" x14ac:dyDescent="0.25">
      <c r="A255" t="s">
        <v>1299</v>
      </c>
      <c r="B255" s="34" t="s">
        <v>1300</v>
      </c>
      <c r="C255" s="34" t="s">
        <v>1074</v>
      </c>
      <c r="D255" s="34">
        <v>2023</v>
      </c>
    </row>
    <row r="256" spans="1:4" ht="20.100000000000001" customHeight="1" x14ac:dyDescent="0.25">
      <c r="A256" t="s">
        <v>1247</v>
      </c>
      <c r="B256" s="34" t="s">
        <v>1248</v>
      </c>
      <c r="C256" s="34" t="s">
        <v>1074</v>
      </c>
      <c r="D256" s="34">
        <v>2023</v>
      </c>
    </row>
    <row r="257" spans="1:4" ht="20.100000000000001" customHeight="1" x14ac:dyDescent="0.25">
      <c r="A257" s="11" t="s">
        <v>1735</v>
      </c>
      <c r="B257" s="15" t="s">
        <v>1409</v>
      </c>
      <c r="C257" s="34" t="s">
        <v>1074</v>
      </c>
      <c r="D257" s="34">
        <v>2023</v>
      </c>
    </row>
    <row r="258" spans="1:4" ht="20.100000000000001" customHeight="1" x14ac:dyDescent="0.25">
      <c r="A258" t="s">
        <v>1291</v>
      </c>
      <c r="B258" s="34" t="s">
        <v>1292</v>
      </c>
      <c r="C258" s="34" t="s">
        <v>1074</v>
      </c>
      <c r="D258" s="34">
        <v>2023</v>
      </c>
    </row>
    <row r="259" spans="1:4" ht="20.100000000000001" customHeight="1" x14ac:dyDescent="0.25">
      <c r="A259" t="s">
        <v>1680</v>
      </c>
      <c r="B259" s="15" t="s">
        <v>1707</v>
      </c>
      <c r="C259" s="34" t="s">
        <v>1074</v>
      </c>
      <c r="D259" s="34">
        <v>2023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600F1-D9E0-40D2-800F-B85A278E7FF6}">
  <dimension ref="A1:G257"/>
  <sheetViews>
    <sheetView workbookViewId="0">
      <selection activeCell="C33" sqref="C33"/>
    </sheetView>
  </sheetViews>
  <sheetFormatPr defaultRowHeight="12.75" x14ac:dyDescent="0.2"/>
  <cols>
    <col min="1" max="1" width="20.28515625" customWidth="1"/>
    <col min="2" max="2" width="18.85546875" customWidth="1"/>
    <col min="3" max="3" width="24.7109375" customWidth="1"/>
    <col min="5" max="5" width="24.28515625" customWidth="1"/>
  </cols>
  <sheetData>
    <row r="1" spans="1:7" x14ac:dyDescent="0.2">
      <c r="A1" t="s">
        <v>787</v>
      </c>
      <c r="B1" t="s">
        <v>788</v>
      </c>
      <c r="C1" t="s">
        <v>786</v>
      </c>
      <c r="D1" t="s">
        <v>789</v>
      </c>
      <c r="E1" t="s">
        <v>790</v>
      </c>
      <c r="F1" t="s">
        <v>70</v>
      </c>
      <c r="G1" t="s">
        <v>73</v>
      </c>
    </row>
    <row r="2" spans="1:7" x14ac:dyDescent="0.2">
      <c r="A2" t="s">
        <v>1190</v>
      </c>
      <c r="B2">
        <v>44234</v>
      </c>
      <c r="C2" t="s">
        <v>1074</v>
      </c>
      <c r="D2">
        <v>2023</v>
      </c>
      <c r="E2" t="s">
        <v>916</v>
      </c>
      <c r="F2" t="s">
        <v>99</v>
      </c>
      <c r="G2" t="s">
        <v>1807</v>
      </c>
    </row>
    <row r="3" spans="1:7" x14ac:dyDescent="0.2">
      <c r="A3" t="s">
        <v>1119</v>
      </c>
      <c r="B3">
        <v>16602</v>
      </c>
      <c r="C3" t="s">
        <v>1074</v>
      </c>
      <c r="D3">
        <v>2023</v>
      </c>
      <c r="E3" t="s">
        <v>1865</v>
      </c>
      <c r="F3" t="s">
        <v>96</v>
      </c>
      <c r="G3" t="s">
        <v>1866</v>
      </c>
    </row>
    <row r="4" spans="1:7" x14ac:dyDescent="0.2">
      <c r="A4" t="s">
        <v>1336</v>
      </c>
      <c r="B4">
        <v>99503</v>
      </c>
      <c r="C4" t="s">
        <v>1074</v>
      </c>
      <c r="D4">
        <v>2023</v>
      </c>
      <c r="E4" t="s">
        <v>1755</v>
      </c>
      <c r="F4" t="s">
        <v>1756</v>
      </c>
      <c r="G4" t="s">
        <v>1757</v>
      </c>
    </row>
    <row r="5" spans="1:7" x14ac:dyDescent="0.2">
      <c r="A5" t="s">
        <v>1714</v>
      </c>
      <c r="B5">
        <v>30349</v>
      </c>
      <c r="C5" t="s">
        <v>1074</v>
      </c>
      <c r="D5">
        <v>2023</v>
      </c>
      <c r="E5" t="s">
        <v>825</v>
      </c>
      <c r="F5" t="s">
        <v>113</v>
      </c>
      <c r="G5" t="s">
        <v>826</v>
      </c>
    </row>
    <row r="6" spans="1:7" x14ac:dyDescent="0.2">
      <c r="A6" t="s">
        <v>1160</v>
      </c>
      <c r="B6">
        <v>30328</v>
      </c>
      <c r="C6" t="s">
        <v>1074</v>
      </c>
      <c r="D6">
        <v>2023</v>
      </c>
      <c r="E6" t="s">
        <v>825</v>
      </c>
      <c r="F6" t="s">
        <v>113</v>
      </c>
      <c r="G6" t="s">
        <v>826</v>
      </c>
    </row>
    <row r="7" spans="1:7" x14ac:dyDescent="0.2">
      <c r="A7" t="s">
        <v>1161</v>
      </c>
      <c r="B7">
        <v>30339</v>
      </c>
      <c r="C7" t="s">
        <v>1074</v>
      </c>
      <c r="D7">
        <v>2023</v>
      </c>
      <c r="E7" t="s">
        <v>825</v>
      </c>
      <c r="F7" t="s">
        <v>113</v>
      </c>
      <c r="G7" t="s">
        <v>826</v>
      </c>
    </row>
    <row r="8" spans="1:7" x14ac:dyDescent="0.2">
      <c r="A8" t="s">
        <v>1725</v>
      </c>
      <c r="B8">
        <v>30009</v>
      </c>
      <c r="C8" t="s">
        <v>1074</v>
      </c>
      <c r="D8">
        <v>2023</v>
      </c>
      <c r="E8" t="s">
        <v>825</v>
      </c>
      <c r="F8" t="s">
        <v>113</v>
      </c>
      <c r="G8" t="s">
        <v>1825</v>
      </c>
    </row>
    <row r="9" spans="1:7" x14ac:dyDescent="0.2">
      <c r="A9" t="s">
        <v>1670</v>
      </c>
      <c r="B9">
        <v>30339</v>
      </c>
      <c r="C9" t="s">
        <v>1074</v>
      </c>
      <c r="D9">
        <v>2023</v>
      </c>
      <c r="E9" t="s">
        <v>825</v>
      </c>
      <c r="F9" t="s">
        <v>113</v>
      </c>
      <c r="G9" t="s">
        <v>826</v>
      </c>
    </row>
    <row r="10" spans="1:7" x14ac:dyDescent="0.2">
      <c r="A10" t="s">
        <v>1727</v>
      </c>
      <c r="B10">
        <v>30309</v>
      </c>
      <c r="C10" t="s">
        <v>1074</v>
      </c>
      <c r="D10">
        <v>2023</v>
      </c>
      <c r="E10" t="s">
        <v>825</v>
      </c>
      <c r="F10" t="s">
        <v>113</v>
      </c>
      <c r="G10" t="s">
        <v>826</v>
      </c>
    </row>
    <row r="11" spans="1:7" x14ac:dyDescent="0.2">
      <c r="A11" t="s">
        <v>1156</v>
      </c>
      <c r="B11">
        <v>30013</v>
      </c>
      <c r="C11" t="s">
        <v>1074</v>
      </c>
      <c r="D11">
        <v>2023</v>
      </c>
      <c r="E11" t="s">
        <v>825</v>
      </c>
      <c r="F11" t="s">
        <v>113</v>
      </c>
      <c r="G11" t="s">
        <v>1854</v>
      </c>
    </row>
    <row r="12" spans="1:7" x14ac:dyDescent="0.2">
      <c r="A12" t="s">
        <v>1158</v>
      </c>
      <c r="B12">
        <v>30119</v>
      </c>
      <c r="C12" t="s">
        <v>1074</v>
      </c>
      <c r="D12">
        <v>2023</v>
      </c>
      <c r="E12" t="s">
        <v>825</v>
      </c>
      <c r="F12" t="s">
        <v>113</v>
      </c>
      <c r="G12" t="s">
        <v>1871</v>
      </c>
    </row>
    <row r="13" spans="1:7" x14ac:dyDescent="0.2">
      <c r="A13" t="s">
        <v>1133</v>
      </c>
      <c r="B13">
        <v>21076</v>
      </c>
      <c r="C13" t="s">
        <v>1074</v>
      </c>
      <c r="D13">
        <v>2023</v>
      </c>
      <c r="E13" t="s">
        <v>1358</v>
      </c>
      <c r="F13" t="s">
        <v>154</v>
      </c>
      <c r="G13" t="s">
        <v>1751</v>
      </c>
    </row>
    <row r="14" spans="1:7" x14ac:dyDescent="0.2">
      <c r="A14" t="s">
        <v>1135</v>
      </c>
      <c r="B14">
        <v>21286</v>
      </c>
      <c r="C14" t="s">
        <v>1074</v>
      </c>
      <c r="D14">
        <v>2023</v>
      </c>
      <c r="E14" t="s">
        <v>1358</v>
      </c>
      <c r="F14" t="s">
        <v>154</v>
      </c>
      <c r="G14" t="s">
        <v>1890</v>
      </c>
    </row>
    <row r="15" spans="1:7" x14ac:dyDescent="0.2">
      <c r="A15" t="s">
        <v>1269</v>
      </c>
      <c r="B15">
        <v>70809</v>
      </c>
      <c r="C15" t="s">
        <v>1074</v>
      </c>
      <c r="D15">
        <v>2023</v>
      </c>
      <c r="E15" t="s">
        <v>1883</v>
      </c>
      <c r="F15" t="s">
        <v>262</v>
      </c>
      <c r="G15" t="s">
        <v>1884</v>
      </c>
    </row>
    <row r="16" spans="1:7" x14ac:dyDescent="0.2">
      <c r="A16" t="s">
        <v>1524</v>
      </c>
      <c r="B16">
        <v>53006</v>
      </c>
      <c r="C16" t="s">
        <v>1074</v>
      </c>
      <c r="D16">
        <v>2023</v>
      </c>
      <c r="E16" t="s">
        <v>1843</v>
      </c>
      <c r="F16" t="s">
        <v>198</v>
      </c>
      <c r="G16" t="s">
        <v>1844</v>
      </c>
    </row>
    <row r="17" spans="1:7" x14ac:dyDescent="0.2">
      <c r="A17" t="s">
        <v>1174</v>
      </c>
      <c r="B17">
        <v>35233</v>
      </c>
      <c r="C17" t="s">
        <v>1074</v>
      </c>
      <c r="D17">
        <v>2023</v>
      </c>
      <c r="E17" t="s">
        <v>1022</v>
      </c>
      <c r="F17" t="s">
        <v>502</v>
      </c>
      <c r="G17" t="s">
        <v>1023</v>
      </c>
    </row>
    <row r="18" spans="1:7" x14ac:dyDescent="0.2">
      <c r="A18" t="s">
        <v>1718</v>
      </c>
      <c r="B18">
        <v>35242</v>
      </c>
      <c r="C18" t="s">
        <v>1074</v>
      </c>
      <c r="D18">
        <v>2023</v>
      </c>
      <c r="E18" t="s">
        <v>1022</v>
      </c>
      <c r="F18" t="s">
        <v>502</v>
      </c>
      <c r="G18" t="s">
        <v>1023</v>
      </c>
    </row>
    <row r="19" spans="1:7" x14ac:dyDescent="0.2">
      <c r="A19" t="s">
        <v>1669</v>
      </c>
      <c r="B19">
        <v>35242</v>
      </c>
      <c r="C19" t="s">
        <v>1074</v>
      </c>
      <c r="D19">
        <v>2023</v>
      </c>
      <c r="E19" t="s">
        <v>1022</v>
      </c>
      <c r="F19" t="s">
        <v>502</v>
      </c>
      <c r="G19" t="s">
        <v>1023</v>
      </c>
    </row>
    <row r="20" spans="1:7" x14ac:dyDescent="0.2">
      <c r="A20" t="s">
        <v>1172</v>
      </c>
      <c r="B20">
        <v>35205</v>
      </c>
      <c r="C20" t="s">
        <v>1074</v>
      </c>
      <c r="D20">
        <v>2023</v>
      </c>
      <c r="E20" t="s">
        <v>1022</v>
      </c>
      <c r="F20" t="s">
        <v>502</v>
      </c>
      <c r="G20" t="s">
        <v>1023</v>
      </c>
    </row>
    <row r="21" spans="1:7" x14ac:dyDescent="0.2">
      <c r="A21" t="s">
        <v>1681</v>
      </c>
      <c r="B21">
        <v>47404</v>
      </c>
      <c r="C21" t="s">
        <v>1074</v>
      </c>
      <c r="D21">
        <v>2023</v>
      </c>
      <c r="E21" t="s">
        <v>1781</v>
      </c>
      <c r="F21" t="s">
        <v>119</v>
      </c>
      <c r="G21" t="s">
        <v>815</v>
      </c>
    </row>
    <row r="22" spans="1:7" x14ac:dyDescent="0.2">
      <c r="A22" t="s">
        <v>1297</v>
      </c>
      <c r="B22">
        <v>83702</v>
      </c>
      <c r="C22" t="s">
        <v>1074</v>
      </c>
      <c r="D22">
        <v>2023</v>
      </c>
      <c r="E22" t="s">
        <v>833</v>
      </c>
      <c r="F22" t="s">
        <v>146</v>
      </c>
      <c r="G22" t="s">
        <v>834</v>
      </c>
    </row>
    <row r="23" spans="1:7" x14ac:dyDescent="0.2">
      <c r="A23" t="s">
        <v>1299</v>
      </c>
      <c r="B23">
        <v>83704</v>
      </c>
      <c r="C23" t="s">
        <v>1074</v>
      </c>
      <c r="D23">
        <v>2023</v>
      </c>
      <c r="E23" t="s">
        <v>833</v>
      </c>
      <c r="F23" t="s">
        <v>146</v>
      </c>
      <c r="G23" t="s">
        <v>834</v>
      </c>
    </row>
    <row r="24" spans="1:7" x14ac:dyDescent="0.2">
      <c r="A24" t="s">
        <v>1519</v>
      </c>
      <c r="B24">
        <v>2116</v>
      </c>
      <c r="C24" t="s">
        <v>1074</v>
      </c>
      <c r="D24">
        <v>2023</v>
      </c>
      <c r="E24" t="s">
        <v>1048</v>
      </c>
      <c r="F24" t="s">
        <v>105</v>
      </c>
      <c r="G24" t="s">
        <v>1049</v>
      </c>
    </row>
    <row r="25" spans="1:7" x14ac:dyDescent="0.2">
      <c r="A25" t="s">
        <v>1513</v>
      </c>
      <c r="B25">
        <v>2210</v>
      </c>
      <c r="C25" t="s">
        <v>1074</v>
      </c>
      <c r="D25">
        <v>2023</v>
      </c>
      <c r="E25" t="s">
        <v>1048</v>
      </c>
      <c r="F25" t="s">
        <v>105</v>
      </c>
      <c r="G25" t="s">
        <v>1049</v>
      </c>
    </row>
    <row r="26" spans="1:7" x14ac:dyDescent="0.2">
      <c r="A26" t="s">
        <v>1073</v>
      </c>
      <c r="B26">
        <v>1701</v>
      </c>
      <c r="C26" t="s">
        <v>1074</v>
      </c>
      <c r="D26">
        <v>2023</v>
      </c>
      <c r="E26" t="s">
        <v>1048</v>
      </c>
      <c r="F26" t="s">
        <v>105</v>
      </c>
      <c r="G26" t="s">
        <v>1053</v>
      </c>
    </row>
    <row r="27" spans="1:7" x14ac:dyDescent="0.2">
      <c r="A27" t="s">
        <v>1683</v>
      </c>
      <c r="B27">
        <v>2210</v>
      </c>
      <c r="C27" t="s">
        <v>1074</v>
      </c>
      <c r="D27">
        <v>2023</v>
      </c>
      <c r="E27" t="s">
        <v>1048</v>
      </c>
      <c r="F27" t="s">
        <v>105</v>
      </c>
      <c r="G27" t="s">
        <v>1049</v>
      </c>
    </row>
    <row r="28" spans="1:7" x14ac:dyDescent="0.2">
      <c r="A28" t="s">
        <v>1075</v>
      </c>
      <c r="B28">
        <v>1876</v>
      </c>
      <c r="C28" t="s">
        <v>1074</v>
      </c>
      <c r="D28">
        <v>2023</v>
      </c>
      <c r="E28" t="s">
        <v>1048</v>
      </c>
      <c r="F28" t="s">
        <v>105</v>
      </c>
      <c r="G28" t="s">
        <v>1789</v>
      </c>
    </row>
    <row r="29" spans="1:7" x14ac:dyDescent="0.2">
      <c r="A29" t="s">
        <v>1079</v>
      </c>
      <c r="B29">
        <v>2109</v>
      </c>
      <c r="C29" t="s">
        <v>1074</v>
      </c>
      <c r="D29">
        <v>2023</v>
      </c>
      <c r="E29" t="s">
        <v>1048</v>
      </c>
      <c r="F29" t="s">
        <v>105</v>
      </c>
      <c r="G29" t="s">
        <v>1049</v>
      </c>
    </row>
    <row r="30" spans="1:7" x14ac:dyDescent="0.2">
      <c r="A30" t="s">
        <v>1677</v>
      </c>
      <c r="B30">
        <v>2210</v>
      </c>
      <c r="C30" t="s">
        <v>1074</v>
      </c>
      <c r="D30">
        <v>2023</v>
      </c>
      <c r="E30" t="s">
        <v>1048</v>
      </c>
      <c r="F30" t="s">
        <v>105</v>
      </c>
      <c r="G30" t="s">
        <v>1049</v>
      </c>
    </row>
    <row r="31" spans="1:7" x14ac:dyDescent="0.2">
      <c r="A31" t="s">
        <v>1721</v>
      </c>
      <c r="B31">
        <v>2210</v>
      </c>
      <c r="C31" t="s">
        <v>1074</v>
      </c>
      <c r="D31">
        <v>2023</v>
      </c>
      <c r="E31" t="s">
        <v>1048</v>
      </c>
      <c r="F31" t="s">
        <v>105</v>
      </c>
      <c r="G31" t="s">
        <v>1049</v>
      </c>
    </row>
    <row r="32" spans="1:7" x14ac:dyDescent="0.2">
      <c r="A32" t="s">
        <v>1077</v>
      </c>
      <c r="B32">
        <v>1940</v>
      </c>
      <c r="C32" t="s">
        <v>1074</v>
      </c>
      <c r="D32">
        <v>2023</v>
      </c>
      <c r="E32" t="s">
        <v>1048</v>
      </c>
      <c r="F32" t="s">
        <v>105</v>
      </c>
      <c r="G32" t="s">
        <v>1817</v>
      </c>
    </row>
    <row r="33" spans="1:7" x14ac:dyDescent="0.2">
      <c r="A33" t="s">
        <v>1082</v>
      </c>
      <c r="B33">
        <v>2135</v>
      </c>
      <c r="C33" t="s">
        <v>1074</v>
      </c>
      <c r="D33">
        <v>2023</v>
      </c>
      <c r="E33" t="s">
        <v>1048</v>
      </c>
      <c r="F33" t="s">
        <v>105</v>
      </c>
      <c r="G33" t="s">
        <v>1848</v>
      </c>
    </row>
    <row r="34" spans="1:7" x14ac:dyDescent="0.2">
      <c r="A34" t="s">
        <v>1535</v>
      </c>
      <c r="B34">
        <v>2199</v>
      </c>
      <c r="C34" t="s">
        <v>1074</v>
      </c>
      <c r="D34">
        <v>2023</v>
      </c>
      <c r="E34" t="s">
        <v>1048</v>
      </c>
      <c r="F34" t="s">
        <v>105</v>
      </c>
      <c r="G34" t="s">
        <v>1049</v>
      </c>
    </row>
    <row r="35" spans="1:7" x14ac:dyDescent="0.2">
      <c r="A35" t="s">
        <v>1342</v>
      </c>
      <c r="B35">
        <v>1702</v>
      </c>
      <c r="C35" t="s">
        <v>1074</v>
      </c>
      <c r="D35">
        <v>2023</v>
      </c>
      <c r="E35" t="s">
        <v>1048</v>
      </c>
      <c r="F35" t="s">
        <v>105</v>
      </c>
      <c r="G35" t="s">
        <v>1053</v>
      </c>
    </row>
    <row r="36" spans="1:7" x14ac:dyDescent="0.2">
      <c r="A36" t="s">
        <v>1400</v>
      </c>
      <c r="B36">
        <v>2119</v>
      </c>
      <c r="C36" t="s">
        <v>1074</v>
      </c>
      <c r="D36">
        <v>2023</v>
      </c>
      <c r="E36" t="s">
        <v>1048</v>
      </c>
      <c r="F36" t="s">
        <v>105</v>
      </c>
      <c r="G36" t="s">
        <v>1877</v>
      </c>
    </row>
    <row r="37" spans="1:7" x14ac:dyDescent="0.2">
      <c r="A37" t="s">
        <v>1184</v>
      </c>
      <c r="B37">
        <v>42101</v>
      </c>
      <c r="C37" t="s">
        <v>1074</v>
      </c>
      <c r="D37">
        <v>2023</v>
      </c>
      <c r="E37" t="s">
        <v>1815</v>
      </c>
      <c r="F37" t="s">
        <v>150</v>
      </c>
      <c r="G37" t="s">
        <v>1816</v>
      </c>
    </row>
    <row r="38" spans="1:7" x14ac:dyDescent="0.2">
      <c r="A38" t="s">
        <v>1105</v>
      </c>
      <c r="B38">
        <v>14202</v>
      </c>
      <c r="C38" t="s">
        <v>1074</v>
      </c>
      <c r="D38">
        <v>2023</v>
      </c>
      <c r="E38" t="s">
        <v>1026</v>
      </c>
      <c r="F38" t="s">
        <v>102</v>
      </c>
      <c r="G38" t="s">
        <v>1027</v>
      </c>
    </row>
    <row r="39" spans="1:7" x14ac:dyDescent="0.2">
      <c r="A39" t="s">
        <v>1107</v>
      </c>
      <c r="B39">
        <v>14213</v>
      </c>
      <c r="C39" t="s">
        <v>1074</v>
      </c>
      <c r="D39">
        <v>2023</v>
      </c>
      <c r="E39" t="s">
        <v>1026</v>
      </c>
      <c r="F39" t="s">
        <v>102</v>
      </c>
      <c r="G39" t="s">
        <v>1027</v>
      </c>
    </row>
    <row r="40" spans="1:7" x14ac:dyDescent="0.2">
      <c r="A40" t="s">
        <v>1243</v>
      </c>
      <c r="B40">
        <v>61802</v>
      </c>
      <c r="C40" t="s">
        <v>1074</v>
      </c>
      <c r="D40">
        <v>2023</v>
      </c>
      <c r="E40" t="s">
        <v>1798</v>
      </c>
      <c r="F40" t="s">
        <v>108</v>
      </c>
      <c r="G40" t="s">
        <v>1799</v>
      </c>
    </row>
    <row r="41" spans="1:7" x14ac:dyDescent="0.2">
      <c r="A41" t="s">
        <v>1152</v>
      </c>
      <c r="B41">
        <v>29405</v>
      </c>
      <c r="C41" t="s">
        <v>1074</v>
      </c>
      <c r="D41">
        <v>2023</v>
      </c>
      <c r="E41" t="s">
        <v>1821</v>
      </c>
      <c r="F41" t="s">
        <v>1359</v>
      </c>
      <c r="G41" t="s">
        <v>1822</v>
      </c>
    </row>
    <row r="42" spans="1:7" x14ac:dyDescent="0.2">
      <c r="A42" t="s">
        <v>1145</v>
      </c>
      <c r="B42">
        <v>28078</v>
      </c>
      <c r="C42" t="s">
        <v>1074</v>
      </c>
      <c r="D42">
        <v>2023</v>
      </c>
      <c r="E42" t="s">
        <v>791</v>
      </c>
      <c r="F42" t="s">
        <v>114</v>
      </c>
      <c r="G42" t="s">
        <v>1752</v>
      </c>
    </row>
    <row r="43" spans="1:7" x14ac:dyDescent="0.2">
      <c r="A43" t="s">
        <v>1147</v>
      </c>
      <c r="B43">
        <v>28217</v>
      </c>
      <c r="C43" t="s">
        <v>1074</v>
      </c>
      <c r="D43">
        <v>2023</v>
      </c>
      <c r="E43" t="s">
        <v>791</v>
      </c>
      <c r="F43" t="s">
        <v>114</v>
      </c>
      <c r="G43" t="s">
        <v>792</v>
      </c>
    </row>
    <row r="44" spans="1:7" x14ac:dyDescent="0.2">
      <c r="A44" t="s">
        <v>1237</v>
      </c>
      <c r="B44">
        <v>60601</v>
      </c>
      <c r="C44" t="s">
        <v>1074</v>
      </c>
      <c r="D44">
        <v>2023</v>
      </c>
      <c r="E44" t="s">
        <v>797</v>
      </c>
      <c r="F44" t="s">
        <v>108</v>
      </c>
      <c r="G44" t="s">
        <v>798</v>
      </c>
    </row>
    <row r="45" spans="1:7" x14ac:dyDescent="0.2">
      <c r="A45" t="s">
        <v>1536</v>
      </c>
      <c r="B45">
        <v>60661</v>
      </c>
      <c r="C45" t="s">
        <v>1074</v>
      </c>
      <c r="D45">
        <v>2023</v>
      </c>
      <c r="E45" t="s">
        <v>797</v>
      </c>
      <c r="F45" t="s">
        <v>108</v>
      </c>
      <c r="G45" t="s">
        <v>798</v>
      </c>
    </row>
    <row r="46" spans="1:7" x14ac:dyDescent="0.2">
      <c r="A46" t="s">
        <v>1232</v>
      </c>
      <c r="B46">
        <v>60171</v>
      </c>
      <c r="C46" t="s">
        <v>1074</v>
      </c>
      <c r="D46">
        <v>2023</v>
      </c>
      <c r="E46" t="s">
        <v>797</v>
      </c>
      <c r="F46" t="s">
        <v>108</v>
      </c>
      <c r="G46" t="s">
        <v>1800</v>
      </c>
    </row>
    <row r="47" spans="1:7" x14ac:dyDescent="0.2">
      <c r="A47" t="s">
        <v>1398</v>
      </c>
      <c r="B47">
        <v>60515</v>
      </c>
      <c r="C47" t="s">
        <v>1074</v>
      </c>
      <c r="D47">
        <v>2023</v>
      </c>
      <c r="E47" t="s">
        <v>797</v>
      </c>
      <c r="F47" t="s">
        <v>108</v>
      </c>
      <c r="G47" t="s">
        <v>986</v>
      </c>
    </row>
    <row r="48" spans="1:7" x14ac:dyDescent="0.2">
      <c r="A48" t="s">
        <v>1238</v>
      </c>
      <c r="B48">
        <v>60602</v>
      </c>
      <c r="C48" t="s">
        <v>1074</v>
      </c>
      <c r="D48">
        <v>2023</v>
      </c>
      <c r="E48" t="s">
        <v>797</v>
      </c>
      <c r="F48" t="s">
        <v>108</v>
      </c>
      <c r="G48" t="s">
        <v>798</v>
      </c>
    </row>
    <row r="49" spans="1:7" x14ac:dyDescent="0.2">
      <c r="A49" t="s">
        <v>1397</v>
      </c>
      <c r="B49">
        <v>60563</v>
      </c>
      <c r="C49" t="s">
        <v>1074</v>
      </c>
      <c r="D49">
        <v>2023</v>
      </c>
      <c r="E49" t="s">
        <v>797</v>
      </c>
      <c r="F49" t="s">
        <v>108</v>
      </c>
      <c r="G49" t="s">
        <v>1827</v>
      </c>
    </row>
    <row r="50" spans="1:7" x14ac:dyDescent="0.2">
      <c r="A50" t="s">
        <v>1242</v>
      </c>
      <c r="B50">
        <v>60654</v>
      </c>
      <c r="C50" t="s">
        <v>1074</v>
      </c>
      <c r="D50">
        <v>2023</v>
      </c>
      <c r="E50" t="s">
        <v>797</v>
      </c>
      <c r="F50" t="s">
        <v>108</v>
      </c>
      <c r="G50" t="s">
        <v>798</v>
      </c>
    </row>
    <row r="51" spans="1:7" x14ac:dyDescent="0.2">
      <c r="A51" t="s">
        <v>1228</v>
      </c>
      <c r="B51">
        <v>60068</v>
      </c>
      <c r="C51" t="s">
        <v>1074</v>
      </c>
      <c r="D51">
        <v>2023</v>
      </c>
      <c r="E51" t="s">
        <v>797</v>
      </c>
      <c r="F51" t="s">
        <v>108</v>
      </c>
      <c r="G51" t="s">
        <v>1829</v>
      </c>
    </row>
    <row r="52" spans="1:7" x14ac:dyDescent="0.2">
      <c r="A52" t="s">
        <v>1226</v>
      </c>
      <c r="B52">
        <v>60060</v>
      </c>
      <c r="C52" t="s">
        <v>1074</v>
      </c>
      <c r="D52">
        <v>2023</v>
      </c>
      <c r="E52" t="s">
        <v>797</v>
      </c>
      <c r="F52" t="s">
        <v>108</v>
      </c>
      <c r="G52" t="s">
        <v>1840</v>
      </c>
    </row>
    <row r="53" spans="1:7" x14ac:dyDescent="0.2">
      <c r="A53" t="s">
        <v>1685</v>
      </c>
      <c r="B53">
        <v>60639</v>
      </c>
      <c r="C53" t="s">
        <v>1074</v>
      </c>
      <c r="D53">
        <v>2023</v>
      </c>
      <c r="E53" t="s">
        <v>797</v>
      </c>
      <c r="F53" t="s">
        <v>108</v>
      </c>
      <c r="G53" t="s">
        <v>798</v>
      </c>
    </row>
    <row r="54" spans="1:7" x14ac:dyDescent="0.2">
      <c r="A54" t="s">
        <v>1234</v>
      </c>
      <c r="B54">
        <v>60504</v>
      </c>
      <c r="C54" t="s">
        <v>1074</v>
      </c>
      <c r="D54">
        <v>2023</v>
      </c>
      <c r="E54" t="s">
        <v>797</v>
      </c>
      <c r="F54" t="s">
        <v>108</v>
      </c>
      <c r="G54" t="s">
        <v>1851</v>
      </c>
    </row>
    <row r="55" spans="1:7" x14ac:dyDescent="0.2">
      <c r="A55" t="s">
        <v>1731</v>
      </c>
      <c r="B55">
        <v>60601</v>
      </c>
      <c r="C55" t="s">
        <v>1074</v>
      </c>
      <c r="D55">
        <v>2023</v>
      </c>
      <c r="E55" t="s">
        <v>797</v>
      </c>
      <c r="F55" t="s">
        <v>108</v>
      </c>
      <c r="G55" t="s">
        <v>798</v>
      </c>
    </row>
    <row r="56" spans="1:7" x14ac:dyDescent="0.2">
      <c r="A56" t="s">
        <v>1225</v>
      </c>
      <c r="B56">
        <v>60018</v>
      </c>
      <c r="C56" t="s">
        <v>1074</v>
      </c>
      <c r="D56">
        <v>2023</v>
      </c>
      <c r="E56" t="s">
        <v>797</v>
      </c>
      <c r="F56" t="s">
        <v>108</v>
      </c>
      <c r="G56" t="s">
        <v>878</v>
      </c>
    </row>
    <row r="57" spans="1:7" x14ac:dyDescent="0.2">
      <c r="A57" t="s">
        <v>1341</v>
      </c>
      <c r="B57">
        <v>60607</v>
      </c>
      <c r="C57" t="s">
        <v>1074</v>
      </c>
      <c r="D57">
        <v>2023</v>
      </c>
      <c r="E57" t="s">
        <v>797</v>
      </c>
      <c r="F57" t="s">
        <v>108</v>
      </c>
      <c r="G57" t="s">
        <v>798</v>
      </c>
    </row>
    <row r="58" spans="1:7" x14ac:dyDescent="0.2">
      <c r="A58" t="s">
        <v>396</v>
      </c>
      <c r="B58">
        <v>60045</v>
      </c>
      <c r="C58" t="s">
        <v>1074</v>
      </c>
      <c r="D58">
        <v>2023</v>
      </c>
      <c r="E58" t="s">
        <v>797</v>
      </c>
      <c r="F58" t="s">
        <v>108</v>
      </c>
      <c r="G58" t="s">
        <v>956</v>
      </c>
    </row>
    <row r="59" spans="1:7" x14ac:dyDescent="0.2">
      <c r="A59" t="s">
        <v>1230</v>
      </c>
      <c r="B59">
        <v>60093</v>
      </c>
      <c r="C59" t="s">
        <v>1074</v>
      </c>
      <c r="D59">
        <v>2023</v>
      </c>
      <c r="E59" t="s">
        <v>797</v>
      </c>
      <c r="F59" t="s">
        <v>108</v>
      </c>
      <c r="G59" t="s">
        <v>1881</v>
      </c>
    </row>
    <row r="60" spans="1:7" x14ac:dyDescent="0.2">
      <c r="A60" t="s">
        <v>1515</v>
      </c>
      <c r="B60">
        <v>53158</v>
      </c>
      <c r="C60" t="s">
        <v>1074</v>
      </c>
      <c r="D60">
        <v>2023</v>
      </c>
      <c r="E60" t="s">
        <v>797</v>
      </c>
      <c r="F60" t="s">
        <v>198</v>
      </c>
      <c r="G60" t="s">
        <v>1885</v>
      </c>
    </row>
    <row r="61" spans="1:7" x14ac:dyDescent="0.2">
      <c r="A61" t="s">
        <v>1437</v>
      </c>
      <c r="B61">
        <v>60515</v>
      </c>
      <c r="C61" t="s">
        <v>1074</v>
      </c>
      <c r="D61">
        <v>2023</v>
      </c>
      <c r="E61" t="s">
        <v>797</v>
      </c>
      <c r="F61" t="s">
        <v>108</v>
      </c>
      <c r="G61" t="s">
        <v>986</v>
      </c>
    </row>
    <row r="62" spans="1:7" x14ac:dyDescent="0.2">
      <c r="A62" t="s">
        <v>1240</v>
      </c>
      <c r="B62">
        <v>60607</v>
      </c>
      <c r="C62" t="s">
        <v>1074</v>
      </c>
      <c r="D62">
        <v>2023</v>
      </c>
      <c r="E62" t="s">
        <v>797</v>
      </c>
      <c r="F62" t="s">
        <v>108</v>
      </c>
      <c r="G62" t="s">
        <v>798</v>
      </c>
    </row>
    <row r="63" spans="1:7" x14ac:dyDescent="0.2">
      <c r="A63" t="s">
        <v>1518</v>
      </c>
      <c r="B63">
        <v>45245</v>
      </c>
      <c r="C63" t="s">
        <v>1074</v>
      </c>
      <c r="D63">
        <v>2023</v>
      </c>
      <c r="E63" t="s">
        <v>823</v>
      </c>
      <c r="F63" t="s">
        <v>99</v>
      </c>
      <c r="G63" t="s">
        <v>824</v>
      </c>
    </row>
    <row r="64" spans="1:7" x14ac:dyDescent="0.2">
      <c r="A64" t="s">
        <v>1179</v>
      </c>
      <c r="B64">
        <v>37320</v>
      </c>
      <c r="C64" t="s">
        <v>1074</v>
      </c>
      <c r="D64">
        <v>2023</v>
      </c>
      <c r="E64" t="s">
        <v>1835</v>
      </c>
      <c r="F64" t="s">
        <v>143</v>
      </c>
      <c r="G64" t="s">
        <v>872</v>
      </c>
    </row>
    <row r="65" spans="1:7" x14ac:dyDescent="0.2">
      <c r="A65" t="s">
        <v>1406</v>
      </c>
      <c r="B65">
        <v>44114</v>
      </c>
      <c r="C65" t="s">
        <v>1074</v>
      </c>
      <c r="D65">
        <v>2023</v>
      </c>
      <c r="E65" t="s">
        <v>871</v>
      </c>
      <c r="F65" t="s">
        <v>99</v>
      </c>
      <c r="G65" t="s">
        <v>872</v>
      </c>
    </row>
    <row r="66" spans="1:7" x14ac:dyDescent="0.2">
      <c r="A66" t="s">
        <v>1188</v>
      </c>
      <c r="B66">
        <v>44139</v>
      </c>
      <c r="C66" t="s">
        <v>1074</v>
      </c>
      <c r="D66">
        <v>2023</v>
      </c>
      <c r="E66" t="s">
        <v>871</v>
      </c>
      <c r="F66" t="s">
        <v>99</v>
      </c>
      <c r="G66" t="s">
        <v>1878</v>
      </c>
    </row>
    <row r="67" spans="1:7" x14ac:dyDescent="0.2">
      <c r="A67" t="s">
        <v>1186</v>
      </c>
      <c r="B67">
        <v>43026</v>
      </c>
      <c r="C67" t="s">
        <v>1074</v>
      </c>
      <c r="D67">
        <v>2023</v>
      </c>
      <c r="E67" t="s">
        <v>847</v>
      </c>
      <c r="F67" t="s">
        <v>99</v>
      </c>
      <c r="G67" t="s">
        <v>1845</v>
      </c>
    </row>
    <row r="68" spans="1:7" x14ac:dyDescent="0.2">
      <c r="A68" t="s">
        <v>1345</v>
      </c>
      <c r="B68">
        <v>75204</v>
      </c>
      <c r="C68" t="s">
        <v>1074</v>
      </c>
      <c r="D68">
        <v>2023</v>
      </c>
      <c r="E68" t="s">
        <v>844</v>
      </c>
      <c r="F68" t="s">
        <v>78</v>
      </c>
      <c r="G68" t="s">
        <v>845</v>
      </c>
    </row>
    <row r="69" spans="1:7" x14ac:dyDescent="0.2">
      <c r="A69" t="s">
        <v>1282</v>
      </c>
      <c r="B69">
        <v>76102</v>
      </c>
      <c r="C69" t="s">
        <v>1074</v>
      </c>
      <c r="D69">
        <v>2023</v>
      </c>
      <c r="E69" t="s">
        <v>844</v>
      </c>
      <c r="F69" t="s">
        <v>78</v>
      </c>
      <c r="G69" t="s">
        <v>849</v>
      </c>
    </row>
    <row r="70" spans="1:7" x14ac:dyDescent="0.2">
      <c r="A70" t="s">
        <v>1279</v>
      </c>
      <c r="B70">
        <v>75202</v>
      </c>
      <c r="C70" t="s">
        <v>1074</v>
      </c>
      <c r="D70">
        <v>2023</v>
      </c>
      <c r="E70" t="s">
        <v>844</v>
      </c>
      <c r="F70" t="s">
        <v>78</v>
      </c>
      <c r="G70" t="s">
        <v>845</v>
      </c>
    </row>
    <row r="71" spans="1:7" x14ac:dyDescent="0.2">
      <c r="A71" t="s">
        <v>1276</v>
      </c>
      <c r="B71">
        <v>75001</v>
      </c>
      <c r="C71" t="s">
        <v>1074</v>
      </c>
      <c r="D71">
        <v>2023</v>
      </c>
      <c r="E71" t="s">
        <v>844</v>
      </c>
      <c r="F71" t="s">
        <v>78</v>
      </c>
      <c r="G71" t="s">
        <v>1838</v>
      </c>
    </row>
    <row r="72" spans="1:7" x14ac:dyDescent="0.2">
      <c r="A72" t="s">
        <v>1516</v>
      </c>
      <c r="B72">
        <v>75063</v>
      </c>
      <c r="C72" t="s">
        <v>1074</v>
      </c>
      <c r="D72">
        <v>2023</v>
      </c>
      <c r="E72" t="s">
        <v>844</v>
      </c>
      <c r="F72" t="s">
        <v>78</v>
      </c>
      <c r="G72" t="s">
        <v>900</v>
      </c>
    </row>
    <row r="73" spans="1:7" x14ac:dyDescent="0.2">
      <c r="A73" t="s">
        <v>1728</v>
      </c>
      <c r="B73">
        <v>75254</v>
      </c>
      <c r="C73" t="s">
        <v>1074</v>
      </c>
      <c r="D73">
        <v>2023</v>
      </c>
      <c r="E73" t="s">
        <v>844</v>
      </c>
      <c r="F73" t="s">
        <v>78</v>
      </c>
      <c r="G73" t="s">
        <v>845</v>
      </c>
    </row>
    <row r="74" spans="1:7" x14ac:dyDescent="0.2">
      <c r="A74" t="s">
        <v>1278</v>
      </c>
      <c r="B74">
        <v>75201</v>
      </c>
      <c r="C74" t="s">
        <v>1074</v>
      </c>
      <c r="D74">
        <v>2023</v>
      </c>
      <c r="E74" t="s">
        <v>844</v>
      </c>
      <c r="F74" t="s">
        <v>78</v>
      </c>
      <c r="G74" t="s">
        <v>845</v>
      </c>
    </row>
    <row r="75" spans="1:7" x14ac:dyDescent="0.2">
      <c r="A75" t="s">
        <v>1408</v>
      </c>
      <c r="B75">
        <v>75225</v>
      </c>
      <c r="C75" t="s">
        <v>1074</v>
      </c>
      <c r="D75">
        <v>2023</v>
      </c>
      <c r="E75" t="s">
        <v>844</v>
      </c>
      <c r="F75" t="s">
        <v>78</v>
      </c>
      <c r="G75" t="s">
        <v>845</v>
      </c>
    </row>
    <row r="76" spans="1:7" x14ac:dyDescent="0.2">
      <c r="A76" t="s">
        <v>1347</v>
      </c>
      <c r="B76">
        <v>75070</v>
      </c>
      <c r="C76" t="s">
        <v>1074</v>
      </c>
      <c r="D76">
        <v>2023</v>
      </c>
      <c r="E76" t="s">
        <v>844</v>
      </c>
      <c r="F76" t="s">
        <v>78</v>
      </c>
      <c r="G76" t="s">
        <v>1873</v>
      </c>
    </row>
    <row r="77" spans="1:7" x14ac:dyDescent="0.2">
      <c r="A77" t="s">
        <v>1293</v>
      </c>
      <c r="B77">
        <v>80211</v>
      </c>
      <c r="C77" t="s">
        <v>1074</v>
      </c>
      <c r="D77">
        <v>2023</v>
      </c>
      <c r="E77" t="s">
        <v>873</v>
      </c>
      <c r="F77" t="s">
        <v>206</v>
      </c>
      <c r="G77" t="s">
        <v>914</v>
      </c>
    </row>
    <row r="78" spans="1:7" x14ac:dyDescent="0.2">
      <c r="A78" t="s">
        <v>1514</v>
      </c>
      <c r="B78">
        <v>50322</v>
      </c>
      <c r="C78" t="s">
        <v>1074</v>
      </c>
      <c r="D78">
        <v>2023</v>
      </c>
      <c r="E78" t="s">
        <v>922</v>
      </c>
      <c r="F78" t="s">
        <v>300</v>
      </c>
      <c r="G78" t="s">
        <v>1806</v>
      </c>
    </row>
    <row r="79" spans="1:7" x14ac:dyDescent="0.2">
      <c r="A79" t="s">
        <v>1202</v>
      </c>
      <c r="B79">
        <v>50266</v>
      </c>
      <c r="C79" t="s">
        <v>1074</v>
      </c>
      <c r="D79">
        <v>2023</v>
      </c>
      <c r="E79" t="s">
        <v>922</v>
      </c>
      <c r="F79" t="s">
        <v>300</v>
      </c>
      <c r="G79" t="s">
        <v>1820</v>
      </c>
    </row>
    <row r="80" spans="1:7" x14ac:dyDescent="0.2">
      <c r="A80" t="s">
        <v>1533</v>
      </c>
      <c r="B80">
        <v>48034</v>
      </c>
      <c r="C80" t="s">
        <v>1074</v>
      </c>
      <c r="D80">
        <v>2023</v>
      </c>
      <c r="E80" t="s">
        <v>891</v>
      </c>
      <c r="F80" t="s">
        <v>93</v>
      </c>
      <c r="G80" t="s">
        <v>897</v>
      </c>
    </row>
    <row r="81" spans="1:7" x14ac:dyDescent="0.2">
      <c r="A81" t="s">
        <v>1194</v>
      </c>
      <c r="B81">
        <v>48170</v>
      </c>
      <c r="C81" t="s">
        <v>1074</v>
      </c>
      <c r="D81">
        <v>2023</v>
      </c>
      <c r="E81" t="s">
        <v>891</v>
      </c>
      <c r="F81" t="s">
        <v>93</v>
      </c>
      <c r="G81" t="s">
        <v>1853</v>
      </c>
    </row>
    <row r="82" spans="1:7" x14ac:dyDescent="0.2">
      <c r="A82" t="s">
        <v>1687</v>
      </c>
      <c r="B82">
        <v>48226</v>
      </c>
      <c r="C82" t="s">
        <v>1074</v>
      </c>
      <c r="D82">
        <v>2023</v>
      </c>
      <c r="E82" t="s">
        <v>891</v>
      </c>
      <c r="F82" t="s">
        <v>93</v>
      </c>
      <c r="G82" t="s">
        <v>933</v>
      </c>
    </row>
    <row r="83" spans="1:7" x14ac:dyDescent="0.2">
      <c r="A83" t="s">
        <v>1214</v>
      </c>
      <c r="B83">
        <v>54703</v>
      </c>
      <c r="C83" t="s">
        <v>1074</v>
      </c>
      <c r="D83">
        <v>2023</v>
      </c>
      <c r="E83" t="s">
        <v>1841</v>
      </c>
      <c r="F83" t="s">
        <v>198</v>
      </c>
      <c r="G83" t="s">
        <v>1842</v>
      </c>
    </row>
    <row r="84" spans="1:7" x14ac:dyDescent="0.2">
      <c r="A84" t="s">
        <v>1223</v>
      </c>
      <c r="B84">
        <v>56031</v>
      </c>
      <c r="C84" t="s">
        <v>1074</v>
      </c>
      <c r="D84">
        <v>2023</v>
      </c>
      <c r="E84" t="s">
        <v>1858</v>
      </c>
      <c r="F84" t="s">
        <v>84</v>
      </c>
      <c r="G84" t="s">
        <v>1859</v>
      </c>
    </row>
    <row r="85" spans="1:7" x14ac:dyDescent="0.2">
      <c r="A85" t="s">
        <v>1154</v>
      </c>
      <c r="B85">
        <v>29550</v>
      </c>
      <c r="C85" t="s">
        <v>1074</v>
      </c>
      <c r="D85">
        <v>2023</v>
      </c>
      <c r="E85" t="s">
        <v>1360</v>
      </c>
      <c r="F85" t="s">
        <v>1359</v>
      </c>
      <c r="G85" t="s">
        <v>1554</v>
      </c>
    </row>
    <row r="86" spans="1:7" x14ac:dyDescent="0.2">
      <c r="A86" t="s">
        <v>1162</v>
      </c>
      <c r="B86">
        <v>30501</v>
      </c>
      <c r="C86" t="s">
        <v>1074</v>
      </c>
      <c r="D86">
        <v>2023</v>
      </c>
      <c r="E86" t="s">
        <v>1836</v>
      </c>
      <c r="F86" t="s">
        <v>113</v>
      </c>
      <c r="G86" t="s">
        <v>1837</v>
      </c>
    </row>
    <row r="87" spans="1:7" x14ac:dyDescent="0.2">
      <c r="A87" t="s">
        <v>1196</v>
      </c>
      <c r="B87">
        <v>49355</v>
      </c>
      <c r="C87" t="s">
        <v>1074</v>
      </c>
      <c r="D87">
        <v>2023</v>
      </c>
      <c r="E87" t="s">
        <v>987</v>
      </c>
      <c r="F87" t="s">
        <v>93</v>
      </c>
      <c r="G87" t="s">
        <v>1753</v>
      </c>
    </row>
    <row r="88" spans="1:7" x14ac:dyDescent="0.2">
      <c r="A88" t="s">
        <v>1198</v>
      </c>
      <c r="B88">
        <v>49501</v>
      </c>
      <c r="C88" t="s">
        <v>1074</v>
      </c>
      <c r="D88">
        <v>2023</v>
      </c>
      <c r="E88" t="s">
        <v>987</v>
      </c>
      <c r="F88" t="s">
        <v>93</v>
      </c>
      <c r="G88" t="s">
        <v>1553</v>
      </c>
    </row>
    <row r="89" spans="1:7" x14ac:dyDescent="0.2">
      <c r="A89" t="s">
        <v>1723</v>
      </c>
      <c r="B89">
        <v>49423</v>
      </c>
      <c r="C89" t="s">
        <v>1074</v>
      </c>
      <c r="D89">
        <v>2023</v>
      </c>
      <c r="E89" t="s">
        <v>987</v>
      </c>
      <c r="F89" t="s">
        <v>93</v>
      </c>
      <c r="G89" t="s">
        <v>1811</v>
      </c>
    </row>
    <row r="90" spans="1:7" x14ac:dyDescent="0.2">
      <c r="A90" t="s">
        <v>1200</v>
      </c>
      <c r="B90">
        <v>49544</v>
      </c>
      <c r="C90" t="s">
        <v>1074</v>
      </c>
      <c r="D90">
        <v>2023</v>
      </c>
      <c r="E90" t="s">
        <v>987</v>
      </c>
      <c r="F90" t="s">
        <v>93</v>
      </c>
      <c r="G90" t="s">
        <v>1553</v>
      </c>
    </row>
    <row r="91" spans="1:7" x14ac:dyDescent="0.2">
      <c r="A91" t="s">
        <v>1295</v>
      </c>
      <c r="B91">
        <v>80632</v>
      </c>
      <c r="C91" t="s">
        <v>1074</v>
      </c>
      <c r="D91">
        <v>2023</v>
      </c>
      <c r="E91" t="s">
        <v>1812</v>
      </c>
      <c r="F91" t="s">
        <v>206</v>
      </c>
      <c r="G91" t="s">
        <v>1813</v>
      </c>
    </row>
    <row r="92" spans="1:7" x14ac:dyDescent="0.2">
      <c r="A92" t="s">
        <v>1210</v>
      </c>
      <c r="B92">
        <v>54301</v>
      </c>
      <c r="C92" t="s">
        <v>1074</v>
      </c>
      <c r="D92">
        <v>2023</v>
      </c>
      <c r="E92" t="s">
        <v>1863</v>
      </c>
      <c r="F92" t="s">
        <v>198</v>
      </c>
      <c r="G92" t="s">
        <v>1864</v>
      </c>
    </row>
    <row r="93" spans="1:7" x14ac:dyDescent="0.2">
      <c r="A93" t="s">
        <v>1121</v>
      </c>
      <c r="B93">
        <v>17110</v>
      </c>
      <c r="C93" t="s">
        <v>1074</v>
      </c>
      <c r="D93">
        <v>2023</v>
      </c>
      <c r="E93" t="s">
        <v>862</v>
      </c>
      <c r="F93" t="s">
        <v>96</v>
      </c>
      <c r="G93" t="s">
        <v>1787</v>
      </c>
    </row>
    <row r="94" spans="1:7" x14ac:dyDescent="0.2">
      <c r="A94" t="s">
        <v>1149</v>
      </c>
      <c r="B94">
        <v>28602</v>
      </c>
      <c r="C94" t="s">
        <v>1074</v>
      </c>
      <c r="D94">
        <v>2023</v>
      </c>
      <c r="E94" t="s">
        <v>1356</v>
      </c>
      <c r="F94" t="s">
        <v>114</v>
      </c>
      <c r="G94" t="s">
        <v>1357</v>
      </c>
    </row>
    <row r="95" spans="1:7" x14ac:dyDescent="0.2">
      <c r="A95" t="s">
        <v>1517</v>
      </c>
      <c r="B95">
        <v>28602</v>
      </c>
      <c r="C95" t="s">
        <v>1074</v>
      </c>
      <c r="D95">
        <v>2023</v>
      </c>
      <c r="E95" t="s">
        <v>1356</v>
      </c>
      <c r="F95" t="s">
        <v>114</v>
      </c>
      <c r="G95" t="s">
        <v>1357</v>
      </c>
    </row>
    <row r="96" spans="1:7" x14ac:dyDescent="0.2">
      <c r="A96" t="s">
        <v>1346</v>
      </c>
      <c r="B96">
        <v>77042</v>
      </c>
      <c r="C96" t="s">
        <v>1074</v>
      </c>
      <c r="D96">
        <v>2023</v>
      </c>
      <c r="E96" t="s">
        <v>799</v>
      </c>
      <c r="F96" t="s">
        <v>78</v>
      </c>
      <c r="G96" t="s">
        <v>800</v>
      </c>
    </row>
    <row r="97" spans="1:7" x14ac:dyDescent="0.2">
      <c r="A97" t="s">
        <v>412</v>
      </c>
      <c r="B97">
        <v>77002</v>
      </c>
      <c r="C97" t="s">
        <v>1074</v>
      </c>
      <c r="D97">
        <v>2023</v>
      </c>
      <c r="E97" t="s">
        <v>799</v>
      </c>
      <c r="F97" t="s">
        <v>78</v>
      </c>
      <c r="G97" t="s">
        <v>800</v>
      </c>
    </row>
    <row r="98" spans="1:7" x14ac:dyDescent="0.2">
      <c r="A98" t="s">
        <v>1286</v>
      </c>
      <c r="B98">
        <v>77027</v>
      </c>
      <c r="C98" t="s">
        <v>1074</v>
      </c>
      <c r="D98">
        <v>2023</v>
      </c>
      <c r="E98" t="s">
        <v>799</v>
      </c>
      <c r="F98" t="s">
        <v>78</v>
      </c>
      <c r="G98" t="s">
        <v>800</v>
      </c>
    </row>
    <row r="99" spans="1:7" x14ac:dyDescent="0.2">
      <c r="A99" t="s">
        <v>1289</v>
      </c>
      <c r="B99">
        <v>77040</v>
      </c>
      <c r="C99" t="s">
        <v>1074</v>
      </c>
      <c r="D99">
        <v>2023</v>
      </c>
      <c r="E99" t="s">
        <v>799</v>
      </c>
      <c r="F99" t="s">
        <v>78</v>
      </c>
      <c r="G99" t="s">
        <v>800</v>
      </c>
    </row>
    <row r="100" spans="1:7" x14ac:dyDescent="0.2">
      <c r="A100" t="s">
        <v>1284</v>
      </c>
      <c r="B100">
        <v>77007</v>
      </c>
      <c r="C100" t="s">
        <v>1074</v>
      </c>
      <c r="D100">
        <v>2023</v>
      </c>
      <c r="E100" t="s">
        <v>799</v>
      </c>
      <c r="F100" t="s">
        <v>78</v>
      </c>
      <c r="G100" t="s">
        <v>800</v>
      </c>
    </row>
    <row r="101" spans="1:7" x14ac:dyDescent="0.2">
      <c r="A101" t="s">
        <v>1662</v>
      </c>
      <c r="B101">
        <v>77077</v>
      </c>
      <c r="C101" t="s">
        <v>1074</v>
      </c>
      <c r="D101">
        <v>2023</v>
      </c>
      <c r="E101" t="s">
        <v>799</v>
      </c>
      <c r="F101" t="s">
        <v>78</v>
      </c>
      <c r="G101" t="s">
        <v>800</v>
      </c>
    </row>
    <row r="102" spans="1:7" x14ac:dyDescent="0.2">
      <c r="A102" t="s">
        <v>1396</v>
      </c>
      <c r="B102">
        <v>32225</v>
      </c>
      <c r="C102" t="s">
        <v>1074</v>
      </c>
      <c r="D102">
        <v>2023</v>
      </c>
      <c r="E102" t="s">
        <v>943</v>
      </c>
      <c r="F102" t="s">
        <v>177</v>
      </c>
      <c r="G102" t="s">
        <v>944</v>
      </c>
    </row>
    <row r="103" spans="1:7" x14ac:dyDescent="0.2">
      <c r="A103" t="s">
        <v>1666</v>
      </c>
      <c r="B103">
        <v>32256</v>
      </c>
      <c r="C103" t="s">
        <v>1074</v>
      </c>
      <c r="D103">
        <v>2023</v>
      </c>
      <c r="E103" t="s">
        <v>943</v>
      </c>
      <c r="F103" t="s">
        <v>177</v>
      </c>
      <c r="G103" t="s">
        <v>944</v>
      </c>
    </row>
    <row r="104" spans="1:7" x14ac:dyDescent="0.2">
      <c r="A104" t="s">
        <v>1208</v>
      </c>
      <c r="B104">
        <v>53511</v>
      </c>
      <c r="C104" t="s">
        <v>1074</v>
      </c>
      <c r="D104">
        <v>2023</v>
      </c>
      <c r="E104" t="s">
        <v>1749</v>
      </c>
      <c r="F104" t="s">
        <v>198</v>
      </c>
      <c r="G104" t="s">
        <v>1750</v>
      </c>
    </row>
    <row r="105" spans="1:7" x14ac:dyDescent="0.2">
      <c r="A105" t="s">
        <v>1261</v>
      </c>
      <c r="B105">
        <v>66211</v>
      </c>
      <c r="C105" t="s">
        <v>1074</v>
      </c>
      <c r="D105">
        <v>2023</v>
      </c>
      <c r="E105" t="s">
        <v>1032</v>
      </c>
      <c r="F105" t="s">
        <v>470</v>
      </c>
      <c r="G105" t="s">
        <v>1764</v>
      </c>
    </row>
    <row r="106" spans="1:7" x14ac:dyDescent="0.2">
      <c r="A106" t="s">
        <v>1682</v>
      </c>
      <c r="B106">
        <v>64114</v>
      </c>
      <c r="C106" t="s">
        <v>1074</v>
      </c>
      <c r="D106">
        <v>2023</v>
      </c>
      <c r="E106" t="s">
        <v>1032</v>
      </c>
      <c r="F106" t="s">
        <v>115</v>
      </c>
      <c r="G106" t="s">
        <v>1771</v>
      </c>
    </row>
    <row r="107" spans="1:7" x14ac:dyDescent="0.2">
      <c r="A107" t="s">
        <v>1259</v>
      </c>
      <c r="B107">
        <v>64108</v>
      </c>
      <c r="C107" t="s">
        <v>1074</v>
      </c>
      <c r="D107">
        <v>2023</v>
      </c>
      <c r="E107" t="s">
        <v>1032</v>
      </c>
      <c r="F107" t="s">
        <v>115</v>
      </c>
      <c r="G107" t="s">
        <v>1771</v>
      </c>
    </row>
    <row r="108" spans="1:7" x14ac:dyDescent="0.2">
      <c r="A108" t="s">
        <v>1257</v>
      </c>
      <c r="B108">
        <v>64106</v>
      </c>
      <c r="C108" t="s">
        <v>1074</v>
      </c>
      <c r="D108">
        <v>2023</v>
      </c>
      <c r="E108" t="s">
        <v>1032</v>
      </c>
      <c r="F108" t="s">
        <v>115</v>
      </c>
      <c r="G108" t="s">
        <v>1771</v>
      </c>
    </row>
    <row r="109" spans="1:7" x14ac:dyDescent="0.2">
      <c r="A109" t="s">
        <v>1085</v>
      </c>
      <c r="B109">
        <v>3431</v>
      </c>
      <c r="C109" t="s">
        <v>1074</v>
      </c>
      <c r="D109">
        <v>2023</v>
      </c>
      <c r="E109" t="s">
        <v>1774</v>
      </c>
      <c r="F109" t="s">
        <v>1775</v>
      </c>
      <c r="G109" t="s">
        <v>1776</v>
      </c>
    </row>
    <row r="110" spans="1:7" x14ac:dyDescent="0.2">
      <c r="A110" t="s">
        <v>1141</v>
      </c>
      <c r="B110">
        <v>24210</v>
      </c>
      <c r="C110" t="s">
        <v>1074</v>
      </c>
      <c r="D110">
        <v>2023</v>
      </c>
      <c r="E110" t="s">
        <v>966</v>
      </c>
      <c r="F110" t="s">
        <v>130</v>
      </c>
      <c r="G110" t="s">
        <v>1834</v>
      </c>
    </row>
    <row r="111" spans="1:7" x14ac:dyDescent="0.2">
      <c r="A111" t="s">
        <v>1181</v>
      </c>
      <c r="B111">
        <v>37902</v>
      </c>
      <c r="C111" t="s">
        <v>1074</v>
      </c>
      <c r="D111">
        <v>2023</v>
      </c>
      <c r="E111" t="s">
        <v>1818</v>
      </c>
      <c r="F111" t="s">
        <v>143</v>
      </c>
      <c r="G111" t="s">
        <v>1819</v>
      </c>
    </row>
    <row r="112" spans="1:7" x14ac:dyDescent="0.2">
      <c r="A112" t="s">
        <v>1527</v>
      </c>
      <c r="B112">
        <v>37909</v>
      </c>
      <c r="C112" t="s">
        <v>1074</v>
      </c>
      <c r="D112">
        <v>2023</v>
      </c>
      <c r="E112" t="s">
        <v>1818</v>
      </c>
      <c r="F112" t="s">
        <v>143</v>
      </c>
      <c r="G112" t="s">
        <v>1819</v>
      </c>
    </row>
    <row r="113" spans="1:7" x14ac:dyDescent="0.2">
      <c r="A113" t="s">
        <v>71</v>
      </c>
      <c r="B113">
        <v>33811</v>
      </c>
      <c r="C113" t="s">
        <v>1074</v>
      </c>
      <c r="D113">
        <v>2023</v>
      </c>
      <c r="E113" t="s">
        <v>856</v>
      </c>
      <c r="F113" t="s">
        <v>177</v>
      </c>
      <c r="G113" t="s">
        <v>857</v>
      </c>
    </row>
    <row r="114" spans="1:7" x14ac:dyDescent="0.2">
      <c r="A114" t="s">
        <v>1523</v>
      </c>
      <c r="B114">
        <v>48854</v>
      </c>
      <c r="C114" t="s">
        <v>1074</v>
      </c>
      <c r="D114">
        <v>2023</v>
      </c>
      <c r="E114" t="s">
        <v>990</v>
      </c>
      <c r="F114" t="s">
        <v>93</v>
      </c>
      <c r="G114" t="s">
        <v>1788</v>
      </c>
    </row>
    <row r="115" spans="1:7" x14ac:dyDescent="0.2">
      <c r="A115" t="s">
        <v>1663</v>
      </c>
      <c r="B115">
        <v>39443</v>
      </c>
      <c r="C115" t="s">
        <v>1074</v>
      </c>
      <c r="D115">
        <v>2023</v>
      </c>
      <c r="E115" t="s">
        <v>1887</v>
      </c>
      <c r="F115" t="s">
        <v>1869</v>
      </c>
      <c r="G115" t="s">
        <v>1888</v>
      </c>
    </row>
    <row r="116" spans="1:7" x14ac:dyDescent="0.2">
      <c r="A116" t="s">
        <v>1675</v>
      </c>
      <c r="B116">
        <v>40507</v>
      </c>
      <c r="C116" t="s">
        <v>1074</v>
      </c>
      <c r="D116">
        <v>2023</v>
      </c>
      <c r="E116" t="s">
        <v>1804</v>
      </c>
      <c r="F116" t="s">
        <v>150</v>
      </c>
      <c r="G116" t="s">
        <v>1805</v>
      </c>
    </row>
    <row r="117" spans="1:7" x14ac:dyDescent="0.2">
      <c r="A117" t="s">
        <v>1395</v>
      </c>
      <c r="B117">
        <v>72119</v>
      </c>
      <c r="C117" t="s">
        <v>1074</v>
      </c>
      <c r="D117">
        <v>2023</v>
      </c>
      <c r="E117" t="s">
        <v>1846</v>
      </c>
      <c r="F117" t="s">
        <v>76</v>
      </c>
      <c r="G117" t="s">
        <v>1847</v>
      </c>
    </row>
    <row r="118" spans="1:7" x14ac:dyDescent="0.2">
      <c r="A118" t="s">
        <v>1530</v>
      </c>
      <c r="B118">
        <v>90023</v>
      </c>
      <c r="C118" t="s">
        <v>1074</v>
      </c>
      <c r="D118">
        <v>2023</v>
      </c>
      <c r="E118" t="s">
        <v>835</v>
      </c>
      <c r="F118" t="s">
        <v>82</v>
      </c>
      <c r="G118" t="s">
        <v>1748</v>
      </c>
    </row>
    <row r="119" spans="1:7" x14ac:dyDescent="0.2">
      <c r="A119" t="s">
        <v>1393</v>
      </c>
      <c r="B119">
        <v>90071</v>
      </c>
      <c r="C119" t="s">
        <v>1074</v>
      </c>
      <c r="D119">
        <v>2023</v>
      </c>
      <c r="E119" t="s">
        <v>835</v>
      </c>
      <c r="F119" t="s">
        <v>82</v>
      </c>
      <c r="G119" t="s">
        <v>1748</v>
      </c>
    </row>
    <row r="120" spans="1:7" x14ac:dyDescent="0.2">
      <c r="A120" t="s">
        <v>1451</v>
      </c>
      <c r="B120">
        <v>90071</v>
      </c>
      <c r="C120" t="s">
        <v>1074</v>
      </c>
      <c r="D120">
        <v>2023</v>
      </c>
      <c r="E120" t="s">
        <v>835</v>
      </c>
      <c r="F120" t="s">
        <v>82</v>
      </c>
      <c r="G120" t="s">
        <v>1748</v>
      </c>
    </row>
    <row r="121" spans="1:7" x14ac:dyDescent="0.2">
      <c r="A121" t="s">
        <v>1317</v>
      </c>
      <c r="B121">
        <v>92612</v>
      </c>
      <c r="C121" t="s">
        <v>1074</v>
      </c>
      <c r="D121">
        <v>2023</v>
      </c>
      <c r="E121" t="s">
        <v>835</v>
      </c>
      <c r="F121" t="s">
        <v>82</v>
      </c>
      <c r="G121" t="s">
        <v>1803</v>
      </c>
    </row>
    <row r="122" spans="1:7" x14ac:dyDescent="0.2">
      <c r="A122" t="s">
        <v>1452</v>
      </c>
      <c r="B122">
        <v>91302</v>
      </c>
      <c r="C122" t="s">
        <v>1074</v>
      </c>
      <c r="D122">
        <v>2023</v>
      </c>
      <c r="E122" t="s">
        <v>835</v>
      </c>
      <c r="F122" t="s">
        <v>82</v>
      </c>
      <c r="G122" t="s">
        <v>1810</v>
      </c>
    </row>
    <row r="123" spans="1:7" x14ac:dyDescent="0.2">
      <c r="A123" t="s">
        <v>1511</v>
      </c>
      <c r="B123">
        <v>92708</v>
      </c>
      <c r="C123" t="s">
        <v>1074</v>
      </c>
      <c r="D123">
        <v>2023</v>
      </c>
      <c r="E123" t="s">
        <v>835</v>
      </c>
      <c r="F123" t="s">
        <v>82</v>
      </c>
      <c r="G123" t="s">
        <v>1828</v>
      </c>
    </row>
    <row r="124" spans="1:7" x14ac:dyDescent="0.2">
      <c r="A124" t="s">
        <v>1314</v>
      </c>
      <c r="B124">
        <v>91770</v>
      </c>
      <c r="C124" t="s">
        <v>1074</v>
      </c>
      <c r="D124">
        <v>2023</v>
      </c>
      <c r="E124" t="s">
        <v>835</v>
      </c>
      <c r="F124" t="s">
        <v>82</v>
      </c>
      <c r="G124" t="s">
        <v>939</v>
      </c>
    </row>
    <row r="125" spans="1:7" x14ac:dyDescent="0.2">
      <c r="A125" t="s">
        <v>1338</v>
      </c>
      <c r="B125">
        <v>90058</v>
      </c>
      <c r="C125" t="s">
        <v>1074</v>
      </c>
      <c r="D125">
        <v>2023</v>
      </c>
      <c r="E125" t="s">
        <v>835</v>
      </c>
      <c r="F125" t="s">
        <v>82</v>
      </c>
      <c r="G125" t="s">
        <v>1748</v>
      </c>
    </row>
    <row r="126" spans="1:7" x14ac:dyDescent="0.2">
      <c r="A126" t="s">
        <v>1733</v>
      </c>
      <c r="B126">
        <v>90040</v>
      </c>
      <c r="C126" t="s">
        <v>1074</v>
      </c>
      <c r="D126">
        <v>2023</v>
      </c>
      <c r="E126" t="s">
        <v>835</v>
      </c>
      <c r="F126" t="s">
        <v>82</v>
      </c>
      <c r="G126" t="s">
        <v>1748</v>
      </c>
    </row>
    <row r="127" spans="1:7" x14ac:dyDescent="0.2">
      <c r="A127" t="s">
        <v>1734</v>
      </c>
      <c r="B127">
        <v>90250</v>
      </c>
      <c r="C127" t="s">
        <v>1074</v>
      </c>
      <c r="D127">
        <v>2023</v>
      </c>
      <c r="E127" t="s">
        <v>835</v>
      </c>
      <c r="F127" t="s">
        <v>82</v>
      </c>
      <c r="G127" t="s">
        <v>1872</v>
      </c>
    </row>
    <row r="128" spans="1:7" x14ac:dyDescent="0.2">
      <c r="A128" t="s">
        <v>1339</v>
      </c>
      <c r="B128">
        <v>90064</v>
      </c>
      <c r="C128" t="s">
        <v>1074</v>
      </c>
      <c r="D128">
        <v>2023</v>
      </c>
      <c r="E128" t="s">
        <v>835</v>
      </c>
      <c r="F128" t="s">
        <v>82</v>
      </c>
      <c r="G128" t="s">
        <v>1748</v>
      </c>
    </row>
    <row r="129" spans="1:7" x14ac:dyDescent="0.2">
      <c r="A129" t="s">
        <v>1732</v>
      </c>
      <c r="B129">
        <v>40223</v>
      </c>
      <c r="C129" t="s">
        <v>1074</v>
      </c>
      <c r="D129">
        <v>2023</v>
      </c>
      <c r="E129" t="s">
        <v>837</v>
      </c>
      <c r="F129" t="s">
        <v>150</v>
      </c>
      <c r="G129" t="s">
        <v>838</v>
      </c>
    </row>
    <row r="130" spans="1:7" x14ac:dyDescent="0.2">
      <c r="A130" t="s">
        <v>1528</v>
      </c>
      <c r="B130">
        <v>75904</v>
      </c>
      <c r="C130" t="s">
        <v>1074</v>
      </c>
      <c r="D130">
        <v>2023</v>
      </c>
      <c r="E130" t="s">
        <v>1767</v>
      </c>
      <c r="F130" t="s">
        <v>78</v>
      </c>
      <c r="G130" t="s">
        <v>1768</v>
      </c>
    </row>
    <row r="131" spans="1:7" x14ac:dyDescent="0.2">
      <c r="A131" t="s">
        <v>1521</v>
      </c>
      <c r="B131">
        <v>53593</v>
      </c>
      <c r="C131" t="s">
        <v>1074</v>
      </c>
      <c r="D131">
        <v>2023</v>
      </c>
      <c r="E131" t="s">
        <v>968</v>
      </c>
      <c r="F131" t="s">
        <v>198</v>
      </c>
      <c r="G131" t="s">
        <v>1794</v>
      </c>
    </row>
    <row r="132" spans="1:7" x14ac:dyDescent="0.2">
      <c r="A132" t="s">
        <v>1221</v>
      </c>
      <c r="B132">
        <v>56003</v>
      </c>
      <c r="C132" t="s">
        <v>1074</v>
      </c>
      <c r="D132">
        <v>2023</v>
      </c>
      <c r="E132" t="s">
        <v>1879</v>
      </c>
      <c r="F132" t="s">
        <v>84</v>
      </c>
      <c r="G132" t="s">
        <v>1880</v>
      </c>
    </row>
    <row r="133" spans="1:7" x14ac:dyDescent="0.2">
      <c r="A133" t="s">
        <v>1344</v>
      </c>
      <c r="B133">
        <v>38017</v>
      </c>
      <c r="C133" t="s">
        <v>1074</v>
      </c>
      <c r="D133">
        <v>2023</v>
      </c>
      <c r="E133" t="s">
        <v>831</v>
      </c>
      <c r="F133" t="s">
        <v>143</v>
      </c>
      <c r="G133" t="s">
        <v>1850</v>
      </c>
    </row>
    <row r="134" spans="1:7" x14ac:dyDescent="0.2">
      <c r="A134" t="s">
        <v>1329</v>
      </c>
      <c r="B134">
        <v>95334</v>
      </c>
      <c r="C134" t="s">
        <v>1074</v>
      </c>
      <c r="D134">
        <v>2023</v>
      </c>
      <c r="E134" t="s">
        <v>1801</v>
      </c>
      <c r="F134" t="s">
        <v>82</v>
      </c>
      <c r="G134" t="s">
        <v>1802</v>
      </c>
    </row>
    <row r="135" spans="1:7" x14ac:dyDescent="0.2">
      <c r="A135" t="s">
        <v>1529</v>
      </c>
      <c r="B135">
        <v>95324</v>
      </c>
      <c r="C135" t="s">
        <v>1074</v>
      </c>
      <c r="D135">
        <v>2023</v>
      </c>
      <c r="E135" t="s">
        <v>1801</v>
      </c>
      <c r="F135" t="s">
        <v>82</v>
      </c>
      <c r="G135" t="s">
        <v>1814</v>
      </c>
    </row>
    <row r="136" spans="1:7" x14ac:dyDescent="0.2">
      <c r="A136" t="s">
        <v>1450</v>
      </c>
      <c r="B136">
        <v>33404</v>
      </c>
      <c r="C136" t="s">
        <v>1074</v>
      </c>
      <c r="D136">
        <v>2023</v>
      </c>
      <c r="E136" t="s">
        <v>860</v>
      </c>
      <c r="F136" t="s">
        <v>177</v>
      </c>
      <c r="G136" t="s">
        <v>1777</v>
      </c>
    </row>
    <row r="137" spans="1:7" x14ac:dyDescent="0.2">
      <c r="A137" t="s">
        <v>1673</v>
      </c>
      <c r="B137">
        <v>33309</v>
      </c>
      <c r="C137" t="s">
        <v>1074</v>
      </c>
      <c r="D137">
        <v>2023</v>
      </c>
      <c r="E137" t="s">
        <v>860</v>
      </c>
      <c r="F137" t="s">
        <v>177</v>
      </c>
      <c r="G137" t="s">
        <v>890</v>
      </c>
    </row>
    <row r="138" spans="1:7" x14ac:dyDescent="0.2">
      <c r="A138" t="s">
        <v>1688</v>
      </c>
      <c r="B138">
        <v>33131</v>
      </c>
      <c r="C138" t="s">
        <v>1074</v>
      </c>
      <c r="D138">
        <v>2023</v>
      </c>
      <c r="E138" t="s">
        <v>860</v>
      </c>
      <c r="F138" t="s">
        <v>177</v>
      </c>
      <c r="G138" t="s">
        <v>861</v>
      </c>
    </row>
    <row r="139" spans="1:7" x14ac:dyDescent="0.2">
      <c r="A139" t="s">
        <v>1522</v>
      </c>
      <c r="B139">
        <v>33314</v>
      </c>
      <c r="C139" t="s">
        <v>1074</v>
      </c>
      <c r="D139">
        <v>2023</v>
      </c>
      <c r="E139" t="s">
        <v>860</v>
      </c>
      <c r="F139" t="s">
        <v>177</v>
      </c>
      <c r="G139" t="s">
        <v>890</v>
      </c>
    </row>
    <row r="140" spans="1:7" x14ac:dyDescent="0.2">
      <c r="A140" t="s">
        <v>1168</v>
      </c>
      <c r="B140">
        <v>33442</v>
      </c>
      <c r="C140" t="s">
        <v>1074</v>
      </c>
      <c r="D140">
        <v>2023</v>
      </c>
      <c r="E140" t="s">
        <v>860</v>
      </c>
      <c r="F140" t="s">
        <v>177</v>
      </c>
      <c r="G140" t="s">
        <v>1826</v>
      </c>
    </row>
    <row r="141" spans="1:7" x14ac:dyDescent="0.2">
      <c r="A141" t="s">
        <v>1730</v>
      </c>
      <c r="B141">
        <v>33401</v>
      </c>
      <c r="C141" t="s">
        <v>1074</v>
      </c>
      <c r="D141">
        <v>2023</v>
      </c>
      <c r="E141" t="s">
        <v>860</v>
      </c>
      <c r="F141" t="s">
        <v>177</v>
      </c>
      <c r="G141" t="s">
        <v>1777</v>
      </c>
    </row>
    <row r="142" spans="1:7" x14ac:dyDescent="0.2">
      <c r="A142" t="s">
        <v>1526</v>
      </c>
      <c r="B142">
        <v>33134</v>
      </c>
      <c r="C142" t="s">
        <v>1074</v>
      </c>
      <c r="D142">
        <v>2023</v>
      </c>
      <c r="E142" t="s">
        <v>860</v>
      </c>
      <c r="F142" t="s">
        <v>177</v>
      </c>
      <c r="G142" t="s">
        <v>861</v>
      </c>
    </row>
    <row r="143" spans="1:7" x14ac:dyDescent="0.2">
      <c r="A143" t="s">
        <v>1661</v>
      </c>
      <c r="B143">
        <v>33134</v>
      </c>
      <c r="C143" t="s">
        <v>1074</v>
      </c>
      <c r="D143">
        <v>2023</v>
      </c>
      <c r="E143" t="s">
        <v>860</v>
      </c>
      <c r="F143" t="s">
        <v>177</v>
      </c>
      <c r="G143" t="s">
        <v>861</v>
      </c>
    </row>
    <row r="144" spans="1:7" x14ac:dyDescent="0.2">
      <c r="A144" t="s">
        <v>1166</v>
      </c>
      <c r="B144">
        <v>33169</v>
      </c>
      <c r="C144" t="s">
        <v>1074</v>
      </c>
      <c r="D144">
        <v>2023</v>
      </c>
      <c r="E144" t="s">
        <v>860</v>
      </c>
      <c r="F144" t="s">
        <v>177</v>
      </c>
      <c r="G144" t="s">
        <v>861</v>
      </c>
    </row>
    <row r="145" spans="1:7" x14ac:dyDescent="0.2">
      <c r="A145" t="s">
        <v>1672</v>
      </c>
      <c r="B145">
        <v>33326</v>
      </c>
      <c r="C145" t="s">
        <v>1074</v>
      </c>
      <c r="D145">
        <v>2023</v>
      </c>
      <c r="E145" t="s">
        <v>860</v>
      </c>
      <c r="F145" t="s">
        <v>177</v>
      </c>
      <c r="G145" t="s">
        <v>890</v>
      </c>
    </row>
    <row r="146" spans="1:7" x14ac:dyDescent="0.2">
      <c r="A146" t="s">
        <v>1401</v>
      </c>
      <c r="B146">
        <v>55003</v>
      </c>
      <c r="C146" t="s">
        <v>1074</v>
      </c>
      <c r="D146">
        <v>2023</v>
      </c>
      <c r="E146" t="s">
        <v>818</v>
      </c>
      <c r="F146" t="s">
        <v>84</v>
      </c>
      <c r="G146" t="s">
        <v>1754</v>
      </c>
    </row>
    <row r="147" spans="1:7" x14ac:dyDescent="0.2">
      <c r="A147" t="s">
        <v>1219</v>
      </c>
      <c r="B147">
        <v>55440</v>
      </c>
      <c r="C147" t="s">
        <v>1074</v>
      </c>
      <c r="D147">
        <v>2023</v>
      </c>
      <c r="E147" t="s">
        <v>818</v>
      </c>
      <c r="F147" t="s">
        <v>84</v>
      </c>
      <c r="G147" t="s">
        <v>819</v>
      </c>
    </row>
    <row r="148" spans="1:7" x14ac:dyDescent="0.2">
      <c r="A148" t="s">
        <v>1453</v>
      </c>
      <c r="B148">
        <v>55116</v>
      </c>
      <c r="C148" t="s">
        <v>1074</v>
      </c>
      <c r="D148">
        <v>2023</v>
      </c>
      <c r="E148" t="s">
        <v>818</v>
      </c>
      <c r="F148" t="s">
        <v>84</v>
      </c>
      <c r="G148" t="s">
        <v>864</v>
      </c>
    </row>
    <row r="149" spans="1:7" x14ac:dyDescent="0.2">
      <c r="A149" t="s">
        <v>1217</v>
      </c>
      <c r="B149">
        <v>55422</v>
      </c>
      <c r="C149" t="s">
        <v>1074</v>
      </c>
      <c r="D149">
        <v>2023</v>
      </c>
      <c r="E149" t="s">
        <v>818</v>
      </c>
      <c r="F149" t="s">
        <v>84</v>
      </c>
      <c r="G149" t="s">
        <v>819</v>
      </c>
    </row>
    <row r="150" spans="1:7" x14ac:dyDescent="0.2">
      <c r="A150" t="s">
        <v>1667</v>
      </c>
      <c r="B150">
        <v>55415</v>
      </c>
      <c r="C150" t="s">
        <v>1074</v>
      </c>
      <c r="D150">
        <v>2023</v>
      </c>
      <c r="E150" t="s">
        <v>818</v>
      </c>
      <c r="F150" t="s">
        <v>84</v>
      </c>
      <c r="G150" t="s">
        <v>819</v>
      </c>
    </row>
    <row r="151" spans="1:7" x14ac:dyDescent="0.2">
      <c r="A151" t="s">
        <v>1331</v>
      </c>
      <c r="B151">
        <v>95354</v>
      </c>
      <c r="C151" t="s">
        <v>1074</v>
      </c>
      <c r="D151">
        <v>2023</v>
      </c>
      <c r="E151" t="s">
        <v>1792</v>
      </c>
      <c r="F151" t="s">
        <v>82</v>
      </c>
      <c r="G151" t="s">
        <v>1793</v>
      </c>
    </row>
    <row r="152" spans="1:7" x14ac:dyDescent="0.2">
      <c r="A152" t="s">
        <v>1455</v>
      </c>
      <c r="B152">
        <v>95352</v>
      </c>
      <c r="C152" t="s">
        <v>1074</v>
      </c>
      <c r="D152">
        <v>2023</v>
      </c>
      <c r="E152" t="s">
        <v>1792</v>
      </c>
      <c r="F152" t="s">
        <v>82</v>
      </c>
      <c r="G152" t="s">
        <v>1793</v>
      </c>
    </row>
    <row r="153" spans="1:7" x14ac:dyDescent="0.2">
      <c r="A153" t="s">
        <v>1340</v>
      </c>
      <c r="B153">
        <v>34108</v>
      </c>
      <c r="C153" t="s">
        <v>1074</v>
      </c>
      <c r="D153">
        <v>2023</v>
      </c>
      <c r="E153" t="s">
        <v>1759</v>
      </c>
      <c r="F153" t="s">
        <v>177</v>
      </c>
      <c r="G153" t="s">
        <v>1760</v>
      </c>
    </row>
    <row r="154" spans="1:7" x14ac:dyDescent="0.2">
      <c r="A154" t="s">
        <v>1177</v>
      </c>
      <c r="B154">
        <v>37205</v>
      </c>
      <c r="C154" t="s">
        <v>1074</v>
      </c>
      <c r="D154">
        <v>2023</v>
      </c>
      <c r="E154" t="s">
        <v>842</v>
      </c>
      <c r="F154" t="s">
        <v>143</v>
      </c>
      <c r="G154" t="s">
        <v>843</v>
      </c>
    </row>
    <row r="155" spans="1:7" x14ac:dyDescent="0.2">
      <c r="A155" t="s">
        <v>1087</v>
      </c>
      <c r="B155">
        <v>6410</v>
      </c>
      <c r="C155" t="s">
        <v>1074</v>
      </c>
      <c r="D155">
        <v>2023</v>
      </c>
      <c r="E155" t="s">
        <v>1070</v>
      </c>
      <c r="F155" t="s">
        <v>141</v>
      </c>
      <c r="G155" t="s">
        <v>1766</v>
      </c>
    </row>
    <row r="156" spans="1:7" x14ac:dyDescent="0.2">
      <c r="A156" t="s">
        <v>506</v>
      </c>
      <c r="B156">
        <v>10038</v>
      </c>
      <c r="C156" t="s">
        <v>1074</v>
      </c>
      <c r="D156">
        <v>2023</v>
      </c>
      <c r="E156" t="s">
        <v>807</v>
      </c>
      <c r="F156" t="s">
        <v>102</v>
      </c>
      <c r="G156" t="s">
        <v>808</v>
      </c>
    </row>
    <row r="157" spans="1:7" x14ac:dyDescent="0.2">
      <c r="A157" t="s">
        <v>1674</v>
      </c>
      <c r="B157">
        <v>11797</v>
      </c>
      <c r="C157" t="s">
        <v>1074</v>
      </c>
      <c r="D157">
        <v>2023</v>
      </c>
      <c r="E157" t="s">
        <v>807</v>
      </c>
      <c r="F157" t="s">
        <v>102</v>
      </c>
      <c r="G157" t="s">
        <v>1758</v>
      </c>
    </row>
    <row r="158" spans="1:7" x14ac:dyDescent="0.2">
      <c r="A158" t="s">
        <v>1098</v>
      </c>
      <c r="B158">
        <v>10022</v>
      </c>
      <c r="C158" t="s">
        <v>1074</v>
      </c>
      <c r="D158">
        <v>2023</v>
      </c>
      <c r="E158" t="s">
        <v>807</v>
      </c>
      <c r="F158" t="s">
        <v>102</v>
      </c>
      <c r="G158" t="s">
        <v>808</v>
      </c>
    </row>
    <row r="159" spans="1:7" x14ac:dyDescent="0.2">
      <c r="A159" t="s">
        <v>1102</v>
      </c>
      <c r="B159">
        <v>10165</v>
      </c>
      <c r="C159" t="s">
        <v>1074</v>
      </c>
      <c r="D159">
        <v>2023</v>
      </c>
      <c r="E159" t="s">
        <v>807</v>
      </c>
      <c r="F159" t="s">
        <v>102</v>
      </c>
      <c r="G159" t="s">
        <v>808</v>
      </c>
    </row>
    <row r="160" spans="1:7" x14ac:dyDescent="0.2">
      <c r="A160" t="s">
        <v>1104</v>
      </c>
      <c r="B160">
        <v>10577</v>
      </c>
      <c r="C160" t="s">
        <v>1074</v>
      </c>
      <c r="D160">
        <v>2023</v>
      </c>
      <c r="E160" t="s">
        <v>807</v>
      </c>
      <c r="F160" t="s">
        <v>102</v>
      </c>
      <c r="G160" t="s">
        <v>827</v>
      </c>
    </row>
    <row r="161" spans="1:7" x14ac:dyDescent="0.2">
      <c r="A161" t="s">
        <v>1094</v>
      </c>
      <c r="B161">
        <v>10019</v>
      </c>
      <c r="C161" t="s">
        <v>1074</v>
      </c>
      <c r="D161">
        <v>2023</v>
      </c>
      <c r="E161" t="s">
        <v>807</v>
      </c>
      <c r="F161" t="s">
        <v>102</v>
      </c>
      <c r="G161" t="s">
        <v>808</v>
      </c>
    </row>
    <row r="162" spans="1:7" x14ac:dyDescent="0.2">
      <c r="A162" t="s">
        <v>1093</v>
      </c>
      <c r="B162">
        <v>10003</v>
      </c>
      <c r="C162" t="s">
        <v>1074</v>
      </c>
      <c r="D162">
        <v>2023</v>
      </c>
      <c r="E162" t="s">
        <v>807</v>
      </c>
      <c r="F162" t="s">
        <v>102</v>
      </c>
      <c r="G162" t="s">
        <v>808</v>
      </c>
    </row>
    <row r="163" spans="1:7" x14ac:dyDescent="0.2">
      <c r="A163" t="s">
        <v>1099</v>
      </c>
      <c r="B163">
        <v>10022</v>
      </c>
      <c r="C163" t="s">
        <v>1074</v>
      </c>
      <c r="D163">
        <v>2023</v>
      </c>
      <c r="E163" t="s">
        <v>807</v>
      </c>
      <c r="F163" t="s">
        <v>102</v>
      </c>
      <c r="G163" t="s">
        <v>808</v>
      </c>
    </row>
    <row r="164" spans="1:7" x14ac:dyDescent="0.2">
      <c r="A164" t="s">
        <v>1100</v>
      </c>
      <c r="B164">
        <v>10022</v>
      </c>
      <c r="C164" t="s">
        <v>1074</v>
      </c>
      <c r="D164">
        <v>2023</v>
      </c>
      <c r="E164" t="s">
        <v>807</v>
      </c>
      <c r="F164" t="s">
        <v>102</v>
      </c>
      <c r="G164" t="s">
        <v>808</v>
      </c>
    </row>
    <row r="165" spans="1:7" x14ac:dyDescent="0.2">
      <c r="A165" t="s">
        <v>1684</v>
      </c>
      <c r="B165">
        <v>10918</v>
      </c>
      <c r="C165" t="s">
        <v>1074</v>
      </c>
      <c r="D165">
        <v>2023</v>
      </c>
      <c r="E165" t="s">
        <v>807</v>
      </c>
      <c r="F165" t="s">
        <v>102</v>
      </c>
      <c r="G165" t="s">
        <v>1839</v>
      </c>
    </row>
    <row r="166" spans="1:7" x14ac:dyDescent="0.2">
      <c r="A166" t="s">
        <v>1095</v>
      </c>
      <c r="B166">
        <v>10019</v>
      </c>
      <c r="C166" t="s">
        <v>1074</v>
      </c>
      <c r="D166">
        <v>2023</v>
      </c>
      <c r="E166" t="s">
        <v>807</v>
      </c>
      <c r="F166" t="s">
        <v>102</v>
      </c>
      <c r="G166" t="s">
        <v>808</v>
      </c>
    </row>
    <row r="167" spans="1:7" x14ac:dyDescent="0.2">
      <c r="A167" t="s">
        <v>1096</v>
      </c>
      <c r="B167">
        <v>10020</v>
      </c>
      <c r="C167" t="s">
        <v>1074</v>
      </c>
      <c r="D167">
        <v>2023</v>
      </c>
      <c r="E167" t="s">
        <v>807</v>
      </c>
      <c r="F167" t="s">
        <v>102</v>
      </c>
      <c r="G167" t="s">
        <v>808</v>
      </c>
    </row>
    <row r="168" spans="1:7" x14ac:dyDescent="0.2">
      <c r="A168" t="s">
        <v>1091</v>
      </c>
      <c r="B168">
        <v>8854</v>
      </c>
      <c r="C168" t="s">
        <v>1074</v>
      </c>
      <c r="D168">
        <v>2023</v>
      </c>
      <c r="E168" t="s">
        <v>807</v>
      </c>
      <c r="F168" t="s">
        <v>127</v>
      </c>
      <c r="G168" t="s">
        <v>1867</v>
      </c>
    </row>
    <row r="169" spans="1:7" x14ac:dyDescent="0.2">
      <c r="A169" t="s">
        <v>1089</v>
      </c>
      <c r="B169">
        <v>7071</v>
      </c>
      <c r="C169" t="s">
        <v>1074</v>
      </c>
      <c r="D169">
        <v>2023</v>
      </c>
      <c r="E169" t="s">
        <v>807</v>
      </c>
      <c r="F169" t="s">
        <v>127</v>
      </c>
      <c r="G169" t="s">
        <v>1868</v>
      </c>
    </row>
    <row r="170" spans="1:7" x14ac:dyDescent="0.2">
      <c r="A170" t="s">
        <v>1686</v>
      </c>
      <c r="B170">
        <v>10017</v>
      </c>
      <c r="C170" t="s">
        <v>1074</v>
      </c>
      <c r="D170">
        <v>2023</v>
      </c>
      <c r="E170" t="s">
        <v>807</v>
      </c>
      <c r="F170" t="s">
        <v>102</v>
      </c>
      <c r="G170" t="s">
        <v>808</v>
      </c>
    </row>
    <row r="171" spans="1:7" x14ac:dyDescent="0.2">
      <c r="A171" t="s">
        <v>1404</v>
      </c>
      <c r="B171">
        <v>10036</v>
      </c>
      <c r="C171" t="s">
        <v>1074</v>
      </c>
      <c r="D171">
        <v>2023</v>
      </c>
      <c r="E171" t="s">
        <v>807</v>
      </c>
      <c r="F171" t="s">
        <v>102</v>
      </c>
      <c r="G171" t="s">
        <v>808</v>
      </c>
    </row>
    <row r="172" spans="1:7" x14ac:dyDescent="0.2">
      <c r="A172" t="s">
        <v>1454</v>
      </c>
      <c r="B172">
        <v>7054</v>
      </c>
      <c r="C172" t="s">
        <v>1074</v>
      </c>
      <c r="D172">
        <v>2023</v>
      </c>
      <c r="E172" t="s">
        <v>807</v>
      </c>
      <c r="F172" t="s">
        <v>127</v>
      </c>
      <c r="G172" t="s">
        <v>1056</v>
      </c>
    </row>
    <row r="173" spans="1:7" x14ac:dyDescent="0.2">
      <c r="A173" t="s">
        <v>1403</v>
      </c>
      <c r="B173">
        <v>10001</v>
      </c>
      <c r="C173" t="s">
        <v>1074</v>
      </c>
      <c r="D173">
        <v>2023</v>
      </c>
      <c r="E173" t="s">
        <v>807</v>
      </c>
      <c r="F173" t="s">
        <v>102</v>
      </c>
      <c r="G173" t="s">
        <v>808</v>
      </c>
    </row>
    <row r="174" spans="1:7" x14ac:dyDescent="0.2">
      <c r="A174" t="s">
        <v>1101</v>
      </c>
      <c r="B174">
        <v>10022</v>
      </c>
      <c r="C174" t="s">
        <v>1074</v>
      </c>
      <c r="D174">
        <v>2023</v>
      </c>
      <c r="E174" t="s">
        <v>807</v>
      </c>
      <c r="F174" t="s">
        <v>102</v>
      </c>
      <c r="G174" t="s">
        <v>808</v>
      </c>
    </row>
    <row r="175" spans="1:7" x14ac:dyDescent="0.2">
      <c r="A175" t="s">
        <v>1405</v>
      </c>
      <c r="B175">
        <v>10020</v>
      </c>
      <c r="C175" t="s">
        <v>1074</v>
      </c>
      <c r="D175">
        <v>2023</v>
      </c>
      <c r="E175" t="s">
        <v>807</v>
      </c>
      <c r="F175" t="s">
        <v>102</v>
      </c>
      <c r="G175" t="s">
        <v>808</v>
      </c>
    </row>
    <row r="176" spans="1:7" x14ac:dyDescent="0.2">
      <c r="A176" t="s">
        <v>1212</v>
      </c>
      <c r="B176">
        <v>54612</v>
      </c>
      <c r="C176" t="s">
        <v>1074</v>
      </c>
      <c r="D176">
        <v>2023</v>
      </c>
      <c r="E176" t="s">
        <v>1761</v>
      </c>
      <c r="F176" t="s">
        <v>198</v>
      </c>
      <c r="G176" t="s">
        <v>1762</v>
      </c>
    </row>
    <row r="177" spans="1:7" x14ac:dyDescent="0.2">
      <c r="A177" s="14" t="s">
        <v>1717</v>
      </c>
      <c r="B177" s="14">
        <v>56701</v>
      </c>
      <c r="C177" s="14" t="s">
        <v>1074</v>
      </c>
      <c r="D177" s="14">
        <v>2023</v>
      </c>
      <c r="E177" s="14" t="s">
        <v>1761</v>
      </c>
      <c r="F177" s="14" t="s">
        <v>84</v>
      </c>
      <c r="G177" s="14" t="s">
        <v>1790</v>
      </c>
    </row>
    <row r="178" spans="1:7" x14ac:dyDescent="0.2">
      <c r="A178" t="s">
        <v>1245</v>
      </c>
      <c r="B178">
        <v>62353</v>
      </c>
      <c r="C178" t="s">
        <v>1074</v>
      </c>
      <c r="D178">
        <v>2023</v>
      </c>
      <c r="E178" t="s">
        <v>1761</v>
      </c>
      <c r="F178" t="s">
        <v>108</v>
      </c>
      <c r="G178" t="s">
        <v>1791</v>
      </c>
    </row>
    <row r="179" spans="1:7" x14ac:dyDescent="0.2">
      <c r="A179" t="s">
        <v>1678</v>
      </c>
      <c r="B179">
        <v>39429</v>
      </c>
      <c r="C179" t="s">
        <v>1074</v>
      </c>
      <c r="D179">
        <v>2023</v>
      </c>
      <c r="E179" t="s">
        <v>1761</v>
      </c>
      <c r="F179" t="s">
        <v>1869</v>
      </c>
      <c r="G179" t="s">
        <v>1870</v>
      </c>
    </row>
    <row r="180" spans="1:7" x14ac:dyDescent="0.2">
      <c r="A180" s="11" t="s">
        <v>1402</v>
      </c>
      <c r="B180">
        <v>39350</v>
      </c>
      <c r="C180" t="s">
        <v>1074</v>
      </c>
      <c r="D180">
        <v>2023</v>
      </c>
      <c r="E180" t="s">
        <v>1761</v>
      </c>
      <c r="F180" t="s">
        <v>1869</v>
      </c>
      <c r="G180" t="s">
        <v>810</v>
      </c>
    </row>
    <row r="181" spans="1:7" x14ac:dyDescent="0.2">
      <c r="A181" t="s">
        <v>1587</v>
      </c>
      <c r="B181">
        <v>73102</v>
      </c>
      <c r="C181" t="s">
        <v>1074</v>
      </c>
      <c r="D181">
        <v>2023</v>
      </c>
      <c r="E181" t="s">
        <v>925</v>
      </c>
      <c r="F181" t="s">
        <v>304</v>
      </c>
      <c r="G181" t="s">
        <v>926</v>
      </c>
    </row>
    <row r="182" spans="1:7" x14ac:dyDescent="0.2">
      <c r="A182" t="s">
        <v>1272</v>
      </c>
      <c r="B182">
        <v>73179</v>
      </c>
      <c r="C182" t="s">
        <v>1074</v>
      </c>
      <c r="D182">
        <v>2023</v>
      </c>
      <c r="E182" t="s">
        <v>925</v>
      </c>
      <c r="F182" t="s">
        <v>304</v>
      </c>
      <c r="G182" t="s">
        <v>926</v>
      </c>
    </row>
    <row r="183" spans="1:7" x14ac:dyDescent="0.2">
      <c r="A183" t="s">
        <v>1270</v>
      </c>
      <c r="B183">
        <v>73120</v>
      </c>
      <c r="C183" t="s">
        <v>1074</v>
      </c>
      <c r="D183">
        <v>2023</v>
      </c>
      <c r="E183" t="s">
        <v>925</v>
      </c>
      <c r="F183" t="s">
        <v>304</v>
      </c>
      <c r="G183" t="s">
        <v>926</v>
      </c>
    </row>
    <row r="184" spans="1:7" x14ac:dyDescent="0.2">
      <c r="A184" t="s">
        <v>1512</v>
      </c>
      <c r="B184">
        <v>68131</v>
      </c>
      <c r="C184" t="s">
        <v>1074</v>
      </c>
      <c r="D184">
        <v>2023</v>
      </c>
      <c r="E184" t="s">
        <v>895</v>
      </c>
      <c r="F184" t="s">
        <v>80</v>
      </c>
      <c r="G184" t="s">
        <v>896</v>
      </c>
    </row>
    <row r="185" spans="1:7" x14ac:dyDescent="0.2">
      <c r="A185" t="s">
        <v>1265</v>
      </c>
      <c r="B185">
        <v>68102</v>
      </c>
      <c r="C185" t="s">
        <v>1074</v>
      </c>
      <c r="D185">
        <v>2023</v>
      </c>
      <c r="E185" t="s">
        <v>895</v>
      </c>
      <c r="F185" t="s">
        <v>80</v>
      </c>
      <c r="G185" t="s">
        <v>896</v>
      </c>
    </row>
    <row r="186" spans="1:7" x14ac:dyDescent="0.2">
      <c r="A186" t="s">
        <v>1267</v>
      </c>
      <c r="B186">
        <v>68154</v>
      </c>
      <c r="C186" t="s">
        <v>1074</v>
      </c>
      <c r="D186">
        <v>2023</v>
      </c>
      <c r="E186" t="s">
        <v>895</v>
      </c>
      <c r="F186" t="s">
        <v>80</v>
      </c>
      <c r="G186" t="s">
        <v>896</v>
      </c>
    </row>
    <row r="187" spans="1:7" x14ac:dyDescent="0.2">
      <c r="A187" t="s">
        <v>1312</v>
      </c>
      <c r="B187">
        <v>91362</v>
      </c>
      <c r="C187" t="s">
        <v>1074</v>
      </c>
      <c r="D187">
        <v>2023</v>
      </c>
      <c r="E187" t="s">
        <v>882</v>
      </c>
      <c r="F187" t="s">
        <v>82</v>
      </c>
      <c r="G187" t="s">
        <v>1780</v>
      </c>
    </row>
    <row r="188" spans="1:7" x14ac:dyDescent="0.2">
      <c r="A188" t="s">
        <v>1310</v>
      </c>
      <c r="B188">
        <v>91359</v>
      </c>
      <c r="C188" t="s">
        <v>1074</v>
      </c>
      <c r="D188">
        <v>2023</v>
      </c>
      <c r="E188" t="s">
        <v>882</v>
      </c>
      <c r="F188" t="s">
        <v>82</v>
      </c>
      <c r="G188" t="s">
        <v>1808</v>
      </c>
    </row>
    <row r="189" spans="1:7" x14ac:dyDescent="0.2">
      <c r="A189" t="s">
        <v>1125</v>
      </c>
      <c r="B189">
        <v>19090</v>
      </c>
      <c r="C189" t="s">
        <v>1074</v>
      </c>
      <c r="D189">
        <v>2023</v>
      </c>
      <c r="E189" t="s">
        <v>809</v>
      </c>
      <c r="F189" t="s">
        <v>96</v>
      </c>
      <c r="G189" t="s">
        <v>1763</v>
      </c>
    </row>
    <row r="190" spans="1:7" x14ac:dyDescent="0.2">
      <c r="A190" t="s">
        <v>1127</v>
      </c>
      <c r="B190">
        <v>19130</v>
      </c>
      <c r="C190" t="s">
        <v>1074</v>
      </c>
      <c r="D190">
        <v>2023</v>
      </c>
      <c r="E190" t="s">
        <v>809</v>
      </c>
      <c r="F190" t="s">
        <v>96</v>
      </c>
      <c r="G190" t="s">
        <v>810</v>
      </c>
    </row>
    <row r="191" spans="1:7" x14ac:dyDescent="0.2">
      <c r="A191" t="s">
        <v>1525</v>
      </c>
      <c r="B191">
        <v>8102</v>
      </c>
      <c r="C191" t="s">
        <v>1074</v>
      </c>
      <c r="D191">
        <v>2023</v>
      </c>
      <c r="E191" t="s">
        <v>809</v>
      </c>
      <c r="F191" t="s">
        <v>127</v>
      </c>
      <c r="G191" t="s">
        <v>1068</v>
      </c>
    </row>
    <row r="192" spans="1:7" x14ac:dyDescent="0.2">
      <c r="A192" t="s">
        <v>1729</v>
      </c>
      <c r="B192">
        <v>21901</v>
      </c>
      <c r="C192" t="s">
        <v>1074</v>
      </c>
      <c r="D192">
        <v>2023</v>
      </c>
      <c r="E192" t="s">
        <v>809</v>
      </c>
      <c r="F192" t="s">
        <v>154</v>
      </c>
      <c r="G192" t="s">
        <v>1849</v>
      </c>
    </row>
    <row r="193" spans="1:7" x14ac:dyDescent="0.2">
      <c r="A193" t="s">
        <v>1665</v>
      </c>
      <c r="B193">
        <v>19711</v>
      </c>
      <c r="C193" t="s">
        <v>1074</v>
      </c>
      <c r="D193">
        <v>2023</v>
      </c>
      <c r="E193" t="s">
        <v>809</v>
      </c>
      <c r="F193" t="s">
        <v>139</v>
      </c>
      <c r="G193" t="s">
        <v>1047</v>
      </c>
    </row>
    <row r="194" spans="1:7" x14ac:dyDescent="0.2">
      <c r="A194" t="s">
        <v>1123</v>
      </c>
      <c r="B194">
        <v>19063</v>
      </c>
      <c r="C194" t="s">
        <v>1074</v>
      </c>
      <c r="D194">
        <v>2023</v>
      </c>
      <c r="E194" t="s">
        <v>809</v>
      </c>
      <c r="F194" t="s">
        <v>96</v>
      </c>
      <c r="G194" t="s">
        <v>1886</v>
      </c>
    </row>
    <row r="195" spans="1:7" x14ac:dyDescent="0.2">
      <c r="A195" t="s">
        <v>1306</v>
      </c>
      <c r="B195">
        <v>85255</v>
      </c>
      <c r="C195" t="s">
        <v>1074</v>
      </c>
      <c r="D195">
        <v>2023</v>
      </c>
      <c r="E195" t="s">
        <v>880</v>
      </c>
      <c r="F195" t="s">
        <v>222</v>
      </c>
      <c r="G195" t="s">
        <v>1494</v>
      </c>
    </row>
    <row r="196" spans="1:7" x14ac:dyDescent="0.2">
      <c r="A196" t="s">
        <v>1304</v>
      </c>
      <c r="B196">
        <v>85027</v>
      </c>
      <c r="C196" t="s">
        <v>1074</v>
      </c>
      <c r="D196">
        <v>2023</v>
      </c>
      <c r="E196" t="s">
        <v>880</v>
      </c>
      <c r="F196" t="s">
        <v>222</v>
      </c>
      <c r="G196" t="s">
        <v>881</v>
      </c>
    </row>
    <row r="197" spans="1:7" x14ac:dyDescent="0.2">
      <c r="A197" t="s">
        <v>1302</v>
      </c>
      <c r="B197">
        <v>85018</v>
      </c>
      <c r="C197" t="s">
        <v>1074</v>
      </c>
      <c r="D197">
        <v>2023</v>
      </c>
      <c r="E197" t="s">
        <v>880</v>
      </c>
      <c r="F197" t="s">
        <v>222</v>
      </c>
      <c r="G197" t="s">
        <v>881</v>
      </c>
    </row>
    <row r="198" spans="1:7" x14ac:dyDescent="0.2">
      <c r="A198" t="s">
        <v>1117</v>
      </c>
      <c r="B198">
        <v>15330</v>
      </c>
      <c r="C198" t="s">
        <v>1074</v>
      </c>
      <c r="D198">
        <v>2023</v>
      </c>
      <c r="E198" t="s">
        <v>875</v>
      </c>
      <c r="F198" t="s">
        <v>96</v>
      </c>
      <c r="G198" t="s">
        <v>1747</v>
      </c>
    </row>
    <row r="199" spans="1:7" x14ac:dyDescent="0.2">
      <c r="A199" t="s">
        <v>1503</v>
      </c>
      <c r="B199">
        <v>15212</v>
      </c>
      <c r="C199" t="s">
        <v>1074</v>
      </c>
      <c r="D199">
        <v>2023</v>
      </c>
      <c r="E199" t="s">
        <v>875</v>
      </c>
      <c r="F199" t="s">
        <v>96</v>
      </c>
      <c r="G199" t="s">
        <v>876</v>
      </c>
    </row>
    <row r="200" spans="1:7" x14ac:dyDescent="0.2">
      <c r="A200" t="s">
        <v>1114</v>
      </c>
      <c r="B200">
        <v>15238</v>
      </c>
      <c r="C200" t="s">
        <v>1074</v>
      </c>
      <c r="D200">
        <v>2023</v>
      </c>
      <c r="E200" t="s">
        <v>875</v>
      </c>
      <c r="F200" t="s">
        <v>96</v>
      </c>
      <c r="G200" t="s">
        <v>876</v>
      </c>
    </row>
    <row r="201" spans="1:7" x14ac:dyDescent="0.2">
      <c r="A201" t="s">
        <v>1116</v>
      </c>
      <c r="B201">
        <v>15238</v>
      </c>
      <c r="C201" t="s">
        <v>1074</v>
      </c>
      <c r="D201">
        <v>2023</v>
      </c>
      <c r="E201" t="s">
        <v>875</v>
      </c>
      <c r="F201" t="s">
        <v>96</v>
      </c>
      <c r="G201" t="s">
        <v>876</v>
      </c>
    </row>
    <row r="202" spans="1:7" x14ac:dyDescent="0.2">
      <c r="A202" t="s">
        <v>1722</v>
      </c>
      <c r="B202">
        <v>15012</v>
      </c>
      <c r="C202" t="s">
        <v>1074</v>
      </c>
      <c r="D202">
        <v>2023</v>
      </c>
      <c r="E202" t="s">
        <v>875</v>
      </c>
      <c r="F202" t="s">
        <v>96</v>
      </c>
      <c r="G202" t="s">
        <v>1809</v>
      </c>
    </row>
    <row r="203" spans="1:7" x14ac:dyDescent="0.2">
      <c r="A203" t="s">
        <v>1407</v>
      </c>
      <c r="B203">
        <v>15219</v>
      </c>
      <c r="C203" t="s">
        <v>1074</v>
      </c>
      <c r="D203">
        <v>2023</v>
      </c>
      <c r="E203" t="s">
        <v>875</v>
      </c>
      <c r="F203" t="s">
        <v>96</v>
      </c>
      <c r="G203" t="s">
        <v>876</v>
      </c>
    </row>
    <row r="204" spans="1:7" x14ac:dyDescent="0.2">
      <c r="A204" t="s">
        <v>1112</v>
      </c>
      <c r="B204">
        <v>15045</v>
      </c>
      <c r="C204" t="s">
        <v>1074</v>
      </c>
      <c r="D204">
        <v>2023</v>
      </c>
      <c r="E204" t="s">
        <v>875</v>
      </c>
      <c r="F204" t="s">
        <v>96</v>
      </c>
      <c r="G204" t="s">
        <v>1882</v>
      </c>
    </row>
    <row r="205" spans="1:7" x14ac:dyDescent="0.2">
      <c r="A205" t="s">
        <v>1664</v>
      </c>
      <c r="B205">
        <v>4101</v>
      </c>
      <c r="C205" t="s">
        <v>1074</v>
      </c>
      <c r="D205">
        <v>2023</v>
      </c>
      <c r="E205" t="s">
        <v>1782</v>
      </c>
      <c r="F205" t="s">
        <v>1783</v>
      </c>
      <c r="G205" t="s">
        <v>1784</v>
      </c>
    </row>
    <row r="206" spans="1:7" x14ac:dyDescent="0.2">
      <c r="A206" t="s">
        <v>1741</v>
      </c>
      <c r="B206">
        <v>97205</v>
      </c>
      <c r="C206" t="s">
        <v>1074</v>
      </c>
      <c r="D206">
        <v>2023</v>
      </c>
      <c r="E206" t="s">
        <v>858</v>
      </c>
      <c r="F206" t="s">
        <v>184</v>
      </c>
      <c r="G206" t="s">
        <v>1784</v>
      </c>
    </row>
    <row r="207" spans="1:7" x14ac:dyDescent="0.2">
      <c r="A207" t="s">
        <v>1084</v>
      </c>
      <c r="B207">
        <v>2903</v>
      </c>
      <c r="C207" t="s">
        <v>1074</v>
      </c>
      <c r="D207">
        <v>2023</v>
      </c>
      <c r="E207" t="s">
        <v>1059</v>
      </c>
      <c r="F207" t="s">
        <v>87</v>
      </c>
      <c r="G207" t="s">
        <v>1060</v>
      </c>
    </row>
    <row r="208" spans="1:7" x14ac:dyDescent="0.2">
      <c r="A208" t="s">
        <v>1206</v>
      </c>
      <c r="B208">
        <v>53403</v>
      </c>
      <c r="C208" t="s">
        <v>1074</v>
      </c>
      <c r="D208">
        <v>2023</v>
      </c>
      <c r="E208" t="s">
        <v>1861</v>
      </c>
      <c r="F208" t="s">
        <v>198</v>
      </c>
      <c r="G208" t="s">
        <v>1862</v>
      </c>
    </row>
    <row r="209" spans="1:7" x14ac:dyDescent="0.2">
      <c r="A209" t="s">
        <v>1143</v>
      </c>
      <c r="B209">
        <v>27513</v>
      </c>
      <c r="C209" t="s">
        <v>1074</v>
      </c>
      <c r="D209">
        <v>2023</v>
      </c>
      <c r="E209" t="s">
        <v>1361</v>
      </c>
      <c r="F209" t="s">
        <v>114</v>
      </c>
      <c r="G209" t="s">
        <v>1860</v>
      </c>
    </row>
    <row r="210" spans="1:7" x14ac:dyDescent="0.2">
      <c r="A210" t="s">
        <v>1140</v>
      </c>
      <c r="B210">
        <v>23230</v>
      </c>
      <c r="C210" t="s">
        <v>1074</v>
      </c>
      <c r="D210">
        <v>2023</v>
      </c>
      <c r="E210" t="s">
        <v>901</v>
      </c>
      <c r="F210" t="s">
        <v>130</v>
      </c>
      <c r="G210" t="s">
        <v>902</v>
      </c>
    </row>
    <row r="211" spans="1:7" x14ac:dyDescent="0.2">
      <c r="A211" t="s">
        <v>1315</v>
      </c>
      <c r="B211">
        <v>92408</v>
      </c>
      <c r="C211" t="s">
        <v>1074</v>
      </c>
      <c r="D211">
        <v>2023</v>
      </c>
      <c r="E211" t="s">
        <v>1874</v>
      </c>
      <c r="F211" t="s">
        <v>82</v>
      </c>
      <c r="G211" t="s">
        <v>1875</v>
      </c>
    </row>
    <row r="212" spans="1:7" x14ac:dyDescent="0.2">
      <c r="A212" t="s">
        <v>1109</v>
      </c>
      <c r="B212">
        <v>14603</v>
      </c>
      <c r="C212" t="s">
        <v>1074</v>
      </c>
      <c r="D212">
        <v>2023</v>
      </c>
      <c r="E212" t="s">
        <v>999</v>
      </c>
      <c r="F212" t="s">
        <v>102</v>
      </c>
      <c r="G212" t="s">
        <v>1889</v>
      </c>
    </row>
    <row r="213" spans="1:7" x14ac:dyDescent="0.2">
      <c r="A213" t="s">
        <v>1333</v>
      </c>
      <c r="B213">
        <v>95605</v>
      </c>
      <c r="C213" t="s">
        <v>1074</v>
      </c>
      <c r="D213">
        <v>2023</v>
      </c>
      <c r="E213" t="s">
        <v>1855</v>
      </c>
      <c r="F213" t="s">
        <v>82</v>
      </c>
      <c r="G213" t="s">
        <v>1856</v>
      </c>
    </row>
    <row r="214" spans="1:7" x14ac:dyDescent="0.2">
      <c r="A214" t="s">
        <v>1520</v>
      </c>
      <c r="B214">
        <v>19963</v>
      </c>
      <c r="C214" t="s">
        <v>1074</v>
      </c>
      <c r="D214">
        <v>2023</v>
      </c>
      <c r="E214" t="s">
        <v>1772</v>
      </c>
      <c r="F214" t="s">
        <v>139</v>
      </c>
      <c r="G214" t="s">
        <v>1773</v>
      </c>
    </row>
    <row r="215" spans="1:7" x14ac:dyDescent="0.2">
      <c r="A215" t="s">
        <v>1399</v>
      </c>
      <c r="B215">
        <v>21804</v>
      </c>
      <c r="C215" t="s">
        <v>1074</v>
      </c>
      <c r="D215">
        <v>2023</v>
      </c>
      <c r="E215" t="s">
        <v>1772</v>
      </c>
      <c r="F215" t="s">
        <v>154</v>
      </c>
      <c r="G215" t="s">
        <v>1852</v>
      </c>
    </row>
    <row r="216" spans="1:7" x14ac:dyDescent="0.2">
      <c r="A216" t="s">
        <v>1720</v>
      </c>
      <c r="B216">
        <v>84111</v>
      </c>
      <c r="C216" t="s">
        <v>1074</v>
      </c>
      <c r="D216">
        <v>2023</v>
      </c>
      <c r="E216" t="s">
        <v>1795</v>
      </c>
      <c r="F216" t="s">
        <v>1796</v>
      </c>
      <c r="G216" t="s">
        <v>1797</v>
      </c>
    </row>
    <row r="217" spans="1:7" x14ac:dyDescent="0.2">
      <c r="A217" t="s">
        <v>1724</v>
      </c>
      <c r="B217">
        <v>78204</v>
      </c>
      <c r="C217" t="s">
        <v>1074</v>
      </c>
      <c r="D217">
        <v>2023</v>
      </c>
      <c r="E217" t="s">
        <v>805</v>
      </c>
      <c r="F217" t="s">
        <v>78</v>
      </c>
      <c r="G217" t="s">
        <v>806</v>
      </c>
    </row>
    <row r="218" spans="1:7" x14ac:dyDescent="0.2">
      <c r="A218" t="s">
        <v>1291</v>
      </c>
      <c r="B218">
        <v>78248</v>
      </c>
      <c r="C218" t="s">
        <v>1074</v>
      </c>
      <c r="D218">
        <v>2023</v>
      </c>
      <c r="E218" t="s">
        <v>805</v>
      </c>
      <c r="F218" t="s">
        <v>78</v>
      </c>
      <c r="G218" t="s">
        <v>806</v>
      </c>
    </row>
    <row r="219" spans="1:7" x14ac:dyDescent="0.2">
      <c r="A219" t="s">
        <v>1668</v>
      </c>
      <c r="B219">
        <v>92121</v>
      </c>
      <c r="C219" t="s">
        <v>1074</v>
      </c>
      <c r="D219">
        <v>2023</v>
      </c>
      <c r="E219" t="s">
        <v>885</v>
      </c>
      <c r="F219" t="s">
        <v>82</v>
      </c>
      <c r="G219" t="s">
        <v>886</v>
      </c>
    </row>
    <row r="220" spans="1:7" x14ac:dyDescent="0.2">
      <c r="A220" t="s">
        <v>1323</v>
      </c>
      <c r="B220">
        <v>94105</v>
      </c>
      <c r="C220" t="s">
        <v>1074</v>
      </c>
      <c r="D220">
        <v>2023</v>
      </c>
      <c r="E220" t="s">
        <v>795</v>
      </c>
      <c r="F220" t="s">
        <v>82</v>
      </c>
      <c r="G220" t="s">
        <v>796</v>
      </c>
    </row>
    <row r="221" spans="1:7" x14ac:dyDescent="0.2">
      <c r="A221" t="s">
        <v>1394</v>
      </c>
      <c r="B221">
        <v>94588</v>
      </c>
      <c r="C221" t="s">
        <v>1074</v>
      </c>
      <c r="D221">
        <v>2023</v>
      </c>
      <c r="E221" t="s">
        <v>795</v>
      </c>
      <c r="F221" t="s">
        <v>82</v>
      </c>
      <c r="G221" t="s">
        <v>1765</v>
      </c>
    </row>
    <row r="222" spans="1:7" x14ac:dyDescent="0.2">
      <c r="A222" t="s">
        <v>1320</v>
      </c>
      <c r="B222">
        <v>94063</v>
      </c>
      <c r="C222" t="s">
        <v>1074</v>
      </c>
      <c r="D222">
        <v>2023</v>
      </c>
      <c r="E222" t="s">
        <v>795</v>
      </c>
      <c r="F222" t="s">
        <v>82</v>
      </c>
      <c r="G222" t="s">
        <v>854</v>
      </c>
    </row>
    <row r="223" spans="1:7" x14ac:dyDescent="0.2">
      <c r="A223" t="s">
        <v>1671</v>
      </c>
      <c r="B223">
        <v>94102</v>
      </c>
      <c r="C223" t="s">
        <v>1074</v>
      </c>
      <c r="D223">
        <v>2023</v>
      </c>
      <c r="E223" t="s">
        <v>795</v>
      </c>
      <c r="F223" t="s">
        <v>82</v>
      </c>
      <c r="G223" t="s">
        <v>796</v>
      </c>
    </row>
    <row r="224" spans="1:7" x14ac:dyDescent="0.2">
      <c r="A224" t="s">
        <v>1679</v>
      </c>
      <c r="B224">
        <v>94080</v>
      </c>
      <c r="C224" t="s">
        <v>1074</v>
      </c>
      <c r="D224">
        <v>2023</v>
      </c>
      <c r="E224" t="s">
        <v>795</v>
      </c>
      <c r="F224" t="s">
        <v>82</v>
      </c>
      <c r="G224" t="s">
        <v>1876</v>
      </c>
    </row>
    <row r="225" spans="1:7" x14ac:dyDescent="0.2">
      <c r="A225" t="s">
        <v>1324</v>
      </c>
      <c r="B225">
        <v>94107</v>
      </c>
      <c r="C225" t="s">
        <v>1074</v>
      </c>
      <c r="D225">
        <v>2023</v>
      </c>
      <c r="E225" t="s">
        <v>795</v>
      </c>
      <c r="F225" t="s">
        <v>82</v>
      </c>
      <c r="G225" t="s">
        <v>796</v>
      </c>
    </row>
    <row r="226" spans="1:7" x14ac:dyDescent="0.2">
      <c r="A226" t="s">
        <v>1322</v>
      </c>
      <c r="B226">
        <v>94104</v>
      </c>
      <c r="C226" t="s">
        <v>1074</v>
      </c>
      <c r="D226">
        <v>2023</v>
      </c>
      <c r="E226" t="s">
        <v>795</v>
      </c>
      <c r="F226" t="s">
        <v>82</v>
      </c>
      <c r="G226" t="s">
        <v>796</v>
      </c>
    </row>
    <row r="227" spans="1:7" x14ac:dyDescent="0.2">
      <c r="A227" t="s">
        <v>1735</v>
      </c>
      <c r="B227">
        <v>94103</v>
      </c>
      <c r="C227" t="s">
        <v>1074</v>
      </c>
      <c r="D227">
        <v>2023</v>
      </c>
      <c r="E227" t="s">
        <v>795</v>
      </c>
      <c r="F227" t="s">
        <v>82</v>
      </c>
      <c r="G227" t="s">
        <v>796</v>
      </c>
    </row>
    <row r="228" spans="1:7" x14ac:dyDescent="0.2">
      <c r="A228" t="s">
        <v>1715</v>
      </c>
      <c r="B228">
        <v>94304</v>
      </c>
      <c r="C228" t="s">
        <v>1074</v>
      </c>
      <c r="D228">
        <v>2023</v>
      </c>
      <c r="E228" t="s">
        <v>828</v>
      </c>
      <c r="F228" t="s">
        <v>82</v>
      </c>
      <c r="G228" t="s">
        <v>839</v>
      </c>
    </row>
    <row r="229" spans="1:7" x14ac:dyDescent="0.2">
      <c r="A229" t="s">
        <v>1716</v>
      </c>
      <c r="B229">
        <v>95035</v>
      </c>
      <c r="C229" t="s">
        <v>1074</v>
      </c>
      <c r="D229">
        <v>2023</v>
      </c>
      <c r="E229" t="s">
        <v>828</v>
      </c>
      <c r="F229" t="s">
        <v>82</v>
      </c>
      <c r="G229" t="s">
        <v>1502</v>
      </c>
    </row>
    <row r="230" spans="1:7" x14ac:dyDescent="0.2">
      <c r="A230" t="s">
        <v>1326</v>
      </c>
      <c r="B230">
        <v>95132</v>
      </c>
      <c r="C230" t="s">
        <v>1074</v>
      </c>
      <c r="D230">
        <v>2023</v>
      </c>
      <c r="E230" t="s">
        <v>828</v>
      </c>
      <c r="F230" t="s">
        <v>82</v>
      </c>
      <c r="G230" t="s">
        <v>841</v>
      </c>
    </row>
    <row r="231" spans="1:7" x14ac:dyDescent="0.2">
      <c r="A231" t="s">
        <v>1164</v>
      </c>
      <c r="B231">
        <v>31415</v>
      </c>
      <c r="C231" t="s">
        <v>1074</v>
      </c>
      <c r="D231">
        <v>2023</v>
      </c>
      <c r="E231" t="s">
        <v>1778</v>
      </c>
      <c r="F231" t="s">
        <v>113</v>
      </c>
      <c r="G231" t="s">
        <v>1779</v>
      </c>
    </row>
    <row r="232" spans="1:7" x14ac:dyDescent="0.2">
      <c r="A232" t="s">
        <v>1335</v>
      </c>
      <c r="B232">
        <v>98109</v>
      </c>
      <c r="C232" t="s">
        <v>1074</v>
      </c>
      <c r="D232">
        <v>2023</v>
      </c>
      <c r="E232" t="s">
        <v>803</v>
      </c>
      <c r="F232" t="s">
        <v>90</v>
      </c>
      <c r="G232" t="s">
        <v>884</v>
      </c>
    </row>
    <row r="233" spans="1:7" x14ac:dyDescent="0.2">
      <c r="A233" t="s">
        <v>1348</v>
      </c>
      <c r="B233">
        <v>98107</v>
      </c>
      <c r="C233" t="s">
        <v>1074</v>
      </c>
      <c r="D233">
        <v>2023</v>
      </c>
      <c r="E233" t="s">
        <v>803</v>
      </c>
      <c r="F233" t="s">
        <v>90</v>
      </c>
      <c r="G233" t="s">
        <v>884</v>
      </c>
    </row>
    <row r="234" spans="1:7" x14ac:dyDescent="0.2">
      <c r="A234" t="s">
        <v>1680</v>
      </c>
      <c r="B234">
        <v>98001</v>
      </c>
      <c r="C234" t="s">
        <v>1074</v>
      </c>
      <c r="D234">
        <v>2023</v>
      </c>
      <c r="E234" t="s">
        <v>803</v>
      </c>
      <c r="F234" t="s">
        <v>90</v>
      </c>
      <c r="G234" t="s">
        <v>1892</v>
      </c>
    </row>
    <row r="235" spans="1:7" x14ac:dyDescent="0.2">
      <c r="A235" t="s">
        <v>1204</v>
      </c>
      <c r="B235">
        <v>53044</v>
      </c>
      <c r="C235" t="s">
        <v>1074</v>
      </c>
      <c r="D235">
        <v>2023</v>
      </c>
      <c r="E235" t="s">
        <v>1832</v>
      </c>
      <c r="F235" t="s">
        <v>198</v>
      </c>
      <c r="G235" t="s">
        <v>1833</v>
      </c>
    </row>
    <row r="236" spans="1:7" x14ac:dyDescent="0.2">
      <c r="A236" t="s">
        <v>1534</v>
      </c>
      <c r="B236">
        <v>29306</v>
      </c>
      <c r="C236" t="s">
        <v>1074</v>
      </c>
      <c r="D236">
        <v>2023</v>
      </c>
      <c r="E236" t="s">
        <v>1823</v>
      </c>
      <c r="F236" t="s">
        <v>1359</v>
      </c>
      <c r="G236" t="s">
        <v>1824</v>
      </c>
    </row>
    <row r="237" spans="1:7" x14ac:dyDescent="0.2">
      <c r="A237" t="s">
        <v>1726</v>
      </c>
      <c r="B237">
        <v>29306</v>
      </c>
      <c r="C237" t="s">
        <v>1074</v>
      </c>
      <c r="D237">
        <v>2023</v>
      </c>
      <c r="E237" t="s">
        <v>1823</v>
      </c>
      <c r="F237" t="s">
        <v>1359</v>
      </c>
      <c r="G237" t="s">
        <v>1824</v>
      </c>
    </row>
    <row r="238" spans="1:7" x14ac:dyDescent="0.2">
      <c r="A238" t="s">
        <v>1449</v>
      </c>
      <c r="B238">
        <v>1102</v>
      </c>
      <c r="C238" t="s">
        <v>1074</v>
      </c>
      <c r="D238">
        <v>2023</v>
      </c>
      <c r="E238" t="s">
        <v>1054</v>
      </c>
      <c r="F238" t="s">
        <v>105</v>
      </c>
      <c r="G238" t="s">
        <v>979</v>
      </c>
    </row>
    <row r="239" spans="1:7" x14ac:dyDescent="0.2">
      <c r="A239" t="s">
        <v>1250</v>
      </c>
      <c r="B239">
        <v>63114</v>
      </c>
      <c r="C239" t="s">
        <v>1074</v>
      </c>
      <c r="D239">
        <v>2023</v>
      </c>
      <c r="E239" t="s">
        <v>793</v>
      </c>
      <c r="F239" t="s">
        <v>115</v>
      </c>
      <c r="G239" t="s">
        <v>794</v>
      </c>
    </row>
    <row r="240" spans="1:7" x14ac:dyDescent="0.2">
      <c r="A240" t="s">
        <v>1249</v>
      </c>
      <c r="B240">
        <v>63105</v>
      </c>
      <c r="C240" t="s">
        <v>1074</v>
      </c>
      <c r="D240">
        <v>2023</v>
      </c>
      <c r="E240" t="s">
        <v>793</v>
      </c>
      <c r="F240" t="s">
        <v>115</v>
      </c>
      <c r="G240" t="s">
        <v>794</v>
      </c>
    </row>
    <row r="241" spans="1:7" x14ac:dyDescent="0.2">
      <c r="A241" t="s">
        <v>1531</v>
      </c>
      <c r="B241">
        <v>63119</v>
      </c>
      <c r="C241" t="s">
        <v>1074</v>
      </c>
      <c r="D241">
        <v>2023</v>
      </c>
      <c r="E241" t="s">
        <v>793</v>
      </c>
      <c r="F241" t="s">
        <v>115</v>
      </c>
      <c r="G241" t="s">
        <v>794</v>
      </c>
    </row>
    <row r="242" spans="1:7" x14ac:dyDescent="0.2">
      <c r="A242" t="s">
        <v>1343</v>
      </c>
      <c r="B242">
        <v>63114</v>
      </c>
      <c r="C242" t="s">
        <v>1074</v>
      </c>
      <c r="D242">
        <v>2023</v>
      </c>
      <c r="E242" t="s">
        <v>793</v>
      </c>
      <c r="F242" t="s">
        <v>115</v>
      </c>
      <c r="G242" t="s">
        <v>794</v>
      </c>
    </row>
    <row r="243" spans="1:7" x14ac:dyDescent="0.2">
      <c r="A243" t="s">
        <v>1254</v>
      </c>
      <c r="B243">
        <v>63131</v>
      </c>
      <c r="C243" t="s">
        <v>1074</v>
      </c>
      <c r="D243">
        <v>2023</v>
      </c>
      <c r="E243" t="s">
        <v>793</v>
      </c>
      <c r="F243" t="s">
        <v>115</v>
      </c>
      <c r="G243" t="s">
        <v>794</v>
      </c>
    </row>
    <row r="244" spans="1:7" x14ac:dyDescent="0.2">
      <c r="A244" t="s">
        <v>1719</v>
      </c>
      <c r="B244">
        <v>63105</v>
      </c>
      <c r="C244" t="s">
        <v>1074</v>
      </c>
      <c r="D244">
        <v>2023</v>
      </c>
      <c r="E244" t="s">
        <v>793</v>
      </c>
      <c r="F244" t="s">
        <v>115</v>
      </c>
      <c r="G244" t="s">
        <v>794</v>
      </c>
    </row>
    <row r="245" spans="1:7" x14ac:dyDescent="0.2">
      <c r="A245" t="s">
        <v>72</v>
      </c>
      <c r="B245">
        <v>63105</v>
      </c>
      <c r="C245" t="s">
        <v>1074</v>
      </c>
      <c r="D245">
        <v>2023</v>
      </c>
      <c r="E245" t="s">
        <v>793</v>
      </c>
      <c r="F245" t="s">
        <v>115</v>
      </c>
      <c r="G245" t="s">
        <v>794</v>
      </c>
    </row>
    <row r="246" spans="1:7" x14ac:dyDescent="0.2">
      <c r="A246" t="s">
        <v>1252</v>
      </c>
      <c r="B246">
        <v>63124</v>
      </c>
      <c r="C246" t="s">
        <v>1074</v>
      </c>
      <c r="D246">
        <v>2023</v>
      </c>
      <c r="E246" t="s">
        <v>793</v>
      </c>
      <c r="F246" t="s">
        <v>115</v>
      </c>
      <c r="G246" t="s">
        <v>794</v>
      </c>
    </row>
    <row r="247" spans="1:7" x14ac:dyDescent="0.2">
      <c r="A247" t="s">
        <v>1255</v>
      </c>
      <c r="B247">
        <v>63146</v>
      </c>
      <c r="C247" t="s">
        <v>1074</v>
      </c>
      <c r="D247">
        <v>2023</v>
      </c>
      <c r="E247" t="s">
        <v>793</v>
      </c>
      <c r="F247" t="s">
        <v>115</v>
      </c>
      <c r="G247" t="s">
        <v>794</v>
      </c>
    </row>
    <row r="248" spans="1:7" x14ac:dyDescent="0.2">
      <c r="A248" t="s">
        <v>1247</v>
      </c>
      <c r="B248">
        <v>63043</v>
      </c>
      <c r="C248" t="s">
        <v>1074</v>
      </c>
      <c r="D248">
        <v>2023</v>
      </c>
      <c r="E248" t="s">
        <v>793</v>
      </c>
      <c r="F248" t="s">
        <v>115</v>
      </c>
      <c r="G248" t="s">
        <v>1891</v>
      </c>
    </row>
    <row r="249" spans="1:7" x14ac:dyDescent="0.2">
      <c r="A249" t="s">
        <v>1170</v>
      </c>
      <c r="B249">
        <v>33584</v>
      </c>
      <c r="C249" t="s">
        <v>1074</v>
      </c>
      <c r="D249">
        <v>2023</v>
      </c>
      <c r="E249" t="s">
        <v>855</v>
      </c>
      <c r="F249" t="s">
        <v>177</v>
      </c>
      <c r="G249" t="s">
        <v>1857</v>
      </c>
    </row>
    <row r="250" spans="1:7" x14ac:dyDescent="0.2">
      <c r="A250" t="s">
        <v>1274</v>
      </c>
      <c r="B250">
        <v>74134</v>
      </c>
      <c r="C250" t="s">
        <v>1074</v>
      </c>
      <c r="D250">
        <v>2023</v>
      </c>
      <c r="E250" t="s">
        <v>927</v>
      </c>
      <c r="F250" t="s">
        <v>304</v>
      </c>
      <c r="G250" t="s">
        <v>928</v>
      </c>
    </row>
    <row r="251" spans="1:7" x14ac:dyDescent="0.2">
      <c r="A251" t="s">
        <v>1280</v>
      </c>
      <c r="B251">
        <v>75710</v>
      </c>
      <c r="C251" t="s">
        <v>1074</v>
      </c>
      <c r="D251">
        <v>2023</v>
      </c>
      <c r="E251" t="s">
        <v>1769</v>
      </c>
      <c r="F251" t="s">
        <v>78</v>
      </c>
      <c r="G251" t="s">
        <v>1770</v>
      </c>
    </row>
    <row r="252" spans="1:7" x14ac:dyDescent="0.2">
      <c r="A252" t="s">
        <v>1192</v>
      </c>
      <c r="B252">
        <v>45869</v>
      </c>
      <c r="C252" t="s">
        <v>1074</v>
      </c>
      <c r="D252">
        <v>2023</v>
      </c>
      <c r="E252" t="s">
        <v>1785</v>
      </c>
      <c r="F252" t="s">
        <v>99</v>
      </c>
      <c r="G252" t="s">
        <v>1786</v>
      </c>
    </row>
    <row r="253" spans="1:7" x14ac:dyDescent="0.2">
      <c r="A253" t="s">
        <v>1130</v>
      </c>
      <c r="B253">
        <v>20190</v>
      </c>
      <c r="C253" t="s">
        <v>1074</v>
      </c>
      <c r="D253">
        <v>2023</v>
      </c>
      <c r="E253" t="s">
        <v>816</v>
      </c>
      <c r="F253" t="s">
        <v>130</v>
      </c>
      <c r="G253" t="s">
        <v>959</v>
      </c>
    </row>
    <row r="254" spans="1:7" x14ac:dyDescent="0.2">
      <c r="A254" t="s">
        <v>1131</v>
      </c>
      <c r="B254">
        <v>20814</v>
      </c>
      <c r="C254" t="s">
        <v>1074</v>
      </c>
      <c r="D254">
        <v>2023</v>
      </c>
      <c r="E254" t="s">
        <v>816</v>
      </c>
      <c r="F254" t="s">
        <v>154</v>
      </c>
      <c r="G254" t="s">
        <v>840</v>
      </c>
    </row>
    <row r="255" spans="1:7" x14ac:dyDescent="0.2">
      <c r="A255" t="s">
        <v>1532</v>
      </c>
      <c r="B255">
        <v>22042</v>
      </c>
      <c r="C255" t="s">
        <v>1074</v>
      </c>
      <c r="D255">
        <v>2023</v>
      </c>
      <c r="E255" t="s">
        <v>816</v>
      </c>
      <c r="F255" t="s">
        <v>130</v>
      </c>
      <c r="G255" t="s">
        <v>865</v>
      </c>
    </row>
    <row r="256" spans="1:7" x14ac:dyDescent="0.2">
      <c r="A256" t="s">
        <v>1138</v>
      </c>
      <c r="B256">
        <v>22101</v>
      </c>
      <c r="C256" t="s">
        <v>1074</v>
      </c>
      <c r="D256">
        <v>2023</v>
      </c>
      <c r="E256" t="s">
        <v>816</v>
      </c>
      <c r="F256" t="s">
        <v>130</v>
      </c>
      <c r="G256" t="s">
        <v>817</v>
      </c>
    </row>
    <row r="257" spans="1:7" x14ac:dyDescent="0.2">
      <c r="A257" t="s">
        <v>1263</v>
      </c>
      <c r="B257">
        <v>67220</v>
      </c>
      <c r="C257" t="s">
        <v>1074</v>
      </c>
      <c r="D257">
        <v>2023</v>
      </c>
      <c r="E257" t="s">
        <v>1830</v>
      </c>
      <c r="F257" t="s">
        <v>470</v>
      </c>
      <c r="G257" t="s">
        <v>1831</v>
      </c>
    </row>
  </sheetData>
  <sortState xmlns:xlrd2="http://schemas.microsoft.com/office/spreadsheetml/2017/richdata2" ref="A2:G257">
    <sortCondition ref="E2:E257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Accessibility</vt:lpstr>
      <vt:lpstr>Tableau</vt:lpstr>
      <vt:lpstr>Fortune 500 2024 Calc</vt:lpstr>
      <vt:lpstr>Fortune 2024 to Access</vt:lpstr>
      <vt:lpstr>Fortune 2023 Calc</vt:lpstr>
      <vt:lpstr>Fortune 2023</vt:lpstr>
      <vt:lpstr>Fortune 2024</vt:lpstr>
      <vt:lpstr>Forbes 2023 to Access</vt:lpstr>
      <vt:lpstr>Fobes from Access 2023</vt:lpstr>
      <vt:lpstr>Forbes 2023 Calc</vt:lpstr>
      <vt:lpstr>Sources</vt:lpstr>
    </vt:vector>
  </TitlesOfParts>
  <Company>Time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DATASTORE</dc:creator>
  <cp:lastModifiedBy>Olson, Magda (DEED)</cp:lastModifiedBy>
  <cp:lastPrinted>2012-05-01T18:18:57Z</cp:lastPrinted>
  <dcterms:created xsi:type="dcterms:W3CDTF">2001-03-30T01:28:21Z</dcterms:created>
  <dcterms:modified xsi:type="dcterms:W3CDTF">2024-09-03T20:27:02Z</dcterms:modified>
</cp:coreProperties>
</file>