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States\Compare MN_Excel files\Energy and Telecommunications\Hyperlink Files\"/>
    </mc:Choice>
  </mc:AlternateContent>
  <xr:revisionPtr revIDLastSave="0" documentId="13_ncr:1_{FB2494A2-90E1-4560-B43C-DAB328364416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Accesibility" sheetId="5" r:id="rId1"/>
  </sheets>
  <definedNames>
    <definedName name="_xlnm._FilterDatabase" localSheetId="0" hidden="1">Accesibility!$A$3:$C$107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4" i="5"/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4" i="5"/>
</calcChain>
</file>

<file path=xl/sharedStrings.xml><?xml version="1.0" encoding="utf-8"?>
<sst xmlns="http://schemas.openxmlformats.org/spreadsheetml/2006/main" count="113" uniqueCount="58">
  <si>
    <t>State</t>
  </si>
  <si>
    <t>Rank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</si>
  <si>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</si>
  <si>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</si>
  <si>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</si>
  <si>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</si>
  <si>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</si>
  <si>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</si>
  <si>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</si>
  <si>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</si>
  <si>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</si>
  <si>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</si>
  <si>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</si>
  <si>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</si>
  <si>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</si>
  <si>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</si>
  <si>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</si>
  <si>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</si>
  <si>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</si>
  <si>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</si>
  <si>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</si>
  <si>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</si>
  <si>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</si>
  <si>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</si>
  <si>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</si>
  <si>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</si>
  <si>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</si>
  <si>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</si>
  <si>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</si>
  <si>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</si>
  <si>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</si>
  <si>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</si>
  <si>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</si>
  <si>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</si>
  <si>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</si>
  <si>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</si>
  <si>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</si>
  <si>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</si>
  <si>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</si>
  <si>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</si>
  <si>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</si>
  <si>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</si>
  <si>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</si>
  <si>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</si>
  <si>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</si>
  <si>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</si>
  <si>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</si>
  <si>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</si>
  <si>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</si>
  <si>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</si>
  <si>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</si>
  <si>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</si>
  <si>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</si>
  <si>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*United States</t>
  </si>
  <si>
    <t>Megawatts</t>
  </si>
  <si>
    <t>Number</t>
  </si>
  <si>
    <t>Clean Energy Indicators, 2024</t>
  </si>
  <si>
    <t>Clean Energy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</si>
</sst>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2" borderId="0" xfId="3" applyNumberFormat="1" applyFont="1" applyFill="1"/>
    <xf numFmtId="165" fontId="2" fillId="0" borderId="0" xfId="2" applyNumberFormat="1" applyFont="1" applyFill="1"/>
    <xf numFmtId="165" fontId="5" fillId="2" borderId="0" xfId="2" applyNumberFormat="1" applyFont="1" applyFill="1"/>
    <xf numFmtId="164" fontId="4" fillId="0" borderId="0" xfId="3" applyNumberFormat="1" applyFont="1" applyFill="1"/>
    <xf numFmtId="164" fontId="4" fillId="0" borderId="0" xfId="3" applyNumberFormat="1" applyFont="1"/>
    <xf numFmtId="0" fontId="7" fillId="0" borderId="1" xfId="5" applyAlignment="1">
      <alignment horizontal="center"/>
    </xf>
    <xf numFmtId="0" fontId="6" fillId="0" borderId="0" xfId="4" applyAlignment="1">
      <alignment horizontal="center"/>
    </xf>
  </cellXfs>
  <cellStyles count="6">
    <cellStyle name="Comma" xfId="3" builtinId="3"/>
    <cellStyle name="Heading 1" xfId="5" builtinId="16"/>
    <cellStyle name="Normal" xfId="0" builtinId="0"/>
    <cellStyle name="Normal 2" xfId="1" xr:uid="{00000000-0005-0000-0000-000002000000}"/>
    <cellStyle name="Percent" xfId="2" builtinId="5"/>
    <cellStyle name="Title" xfId="4" builtinId="1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3C0063-5D38-4081-B690-5362CEA37926}" name="Table2" displayName="Table2" ref="A3:C55" totalsRowShown="0">
  <autoFilter ref="A3:C55" xr:uid="{443C0063-5D38-4081-B690-5362CEA37926}"/>
  <tableColumns count="3">
    <tableColumn id="1" xr3:uid="{60B0AF01-521F-422D-912B-E7F6818F9813}" name="State"/>
    <tableColumn id="2" xr3:uid="{C5A6F1E6-A669-4C60-BFDE-847CBEF0DB2A}" name="Number" dataDxfId="1" dataCellStyle="Comma"/>
    <tableColumn id="3" xr3:uid="{E973C902-3D5F-4B5C-8A2A-5829B3E11705}" name="Ra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E9B2B9-260C-41DB-9628-3BC2415740F5}" name="Table3" displayName="Table3" ref="E3:G55" totalsRowShown="0">
  <autoFilter ref="E3:G55" xr:uid="{8DE9B2B9-260C-41DB-9628-3BC2415740F5}"/>
  <tableColumns count="3">
    <tableColumn id="1" xr3:uid="{5FFA0FC3-2AAF-4313-87AB-F6D13CAD9E39}" name="State"/>
    <tableColumn id="2" xr3:uid="{BD89E482-5316-4459-9F69-6C291BF56A67}" name="Number" dataDxfId="0" dataCellStyle="Percent"/>
    <tableColumn id="3" xr3:uid="{D8CF9D00-36CC-47B7-8810-AB64DACC7F44}" name="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pane ySplit="3" topLeftCell="A4" activePane="bottomLeft" state="frozen"/>
      <selection pane="bottomLeft" activeCell="Q15" sqref="Q15"/>
    </sheetView>
  </sheetViews>
  <sheetFormatPr defaultRowHeight="15" x14ac:dyDescent="0.25"/>
  <cols>
    <col min="1" max="1" width="15.5703125" customWidth="1"/>
    <col min="2" max="2" width="15.140625" style="2" customWidth="1"/>
    <col min="3" max="3" width="11.42578125" customWidth="1"/>
    <col min="4" max="4" width="11.42578125" style="1" customWidth="1"/>
    <col min="5" max="5" width="18.5703125" customWidth="1"/>
    <col min="6" max="6" width="14.5703125" customWidth="1"/>
    <col min="7" max="7" width="12.28515625" customWidth="1"/>
  </cols>
  <sheetData>
    <row r="1" spans="1:7" ht="23.25" x14ac:dyDescent="0.35">
      <c r="A1" s="13" t="s">
        <v>56</v>
      </c>
      <c r="B1" s="13"/>
      <c r="C1" s="13"/>
      <c r="D1" s="13"/>
      <c r="E1" s="13"/>
      <c r="F1" s="13"/>
      <c r="G1" s="13"/>
    </row>
    <row r="2" spans="1:7" ht="20.25" thickBot="1" x14ac:dyDescent="0.35">
      <c r="A2" s="12" t="s">
        <v>54</v>
      </c>
      <c r="B2" s="12"/>
      <c r="C2" s="12"/>
      <c r="E2" s="12" t="s">
        <v>57</v>
      </c>
      <c r="F2" s="12"/>
      <c r="G2" s="12"/>
    </row>
    <row r="3" spans="1:7" ht="15.75" thickTop="1" x14ac:dyDescent="0.25">
      <c r="A3" s="4" t="s">
        <v>0</v>
      </c>
      <c r="B3" s="5" t="s">
        <v>55</v>
      </c>
      <c r="C3" s="6" t="s">
        <v>1</v>
      </c>
      <c r="D3" s="4"/>
      <c r="E3" s="4" t="s">
        <v>0</v>
      </c>
      <c r="F3" s="5" t="s">
        <v>55</v>
      </c>
      <c r="G3" s="6" t="s">
        <v>1</v>
      </c>
    </row>
    <row r="4" spans="1:7" x14ac:dyDescent="0.25">
      <c r="A4" t="s">
        <v>2</v>
      </c>
      <c r="B4" s="10">
        <v>617</v>
      </c>
      <c r="C4">
        <f>RANK(B4,B$4:B$54)</f>
        <v>41</v>
      </c>
      <c r="E4" t="s">
        <v>2</v>
      </c>
      <c r="F4" s="8">
        <v>0.01</v>
      </c>
      <c r="G4">
        <f>RANK(F4,F$4:F$54)</f>
        <v>48</v>
      </c>
    </row>
    <row r="5" spans="1:7" x14ac:dyDescent="0.25">
      <c r="A5" t="s">
        <v>3</v>
      </c>
      <c r="B5" s="10">
        <v>208</v>
      </c>
      <c r="C5">
        <f t="shared" ref="C5:C54" si="0">RANK(B5,B$4:B$54)</f>
        <v>48</v>
      </c>
      <c r="E5" t="s">
        <v>3</v>
      </c>
      <c r="F5" s="8">
        <v>2.3E-2</v>
      </c>
      <c r="G5">
        <f>RANK(F5,F$4:F$54)</f>
        <v>44</v>
      </c>
    </row>
    <row r="6" spans="1:7" x14ac:dyDescent="0.25">
      <c r="A6" t="s">
        <v>4</v>
      </c>
      <c r="B6" s="10">
        <v>5571</v>
      </c>
      <c r="C6">
        <f t="shared" si="0"/>
        <v>12</v>
      </c>
      <c r="E6" t="s">
        <v>4</v>
      </c>
      <c r="F6" s="8">
        <v>0.11899999999999999</v>
      </c>
      <c r="G6">
        <f>RANK(F6,F$4:F$54)</f>
        <v>26</v>
      </c>
    </row>
    <row r="7" spans="1:7" x14ac:dyDescent="0.25">
      <c r="A7" t="s">
        <v>5</v>
      </c>
      <c r="B7" s="10">
        <v>985</v>
      </c>
      <c r="C7">
        <f t="shared" si="0"/>
        <v>38</v>
      </c>
      <c r="E7" t="s">
        <v>5</v>
      </c>
      <c r="F7" s="8">
        <v>2.1000000000000001E-2</v>
      </c>
      <c r="G7">
        <f>RANK(F7,F$4:F$54)</f>
        <v>45</v>
      </c>
    </row>
    <row r="8" spans="1:7" x14ac:dyDescent="0.25">
      <c r="A8" t="s">
        <v>6</v>
      </c>
      <c r="B8" s="10">
        <v>35002</v>
      </c>
      <c r="C8">
        <f t="shared" si="0"/>
        <v>2</v>
      </c>
      <c r="E8" t="s">
        <v>6</v>
      </c>
      <c r="F8" s="8">
        <v>0.34300000000000003</v>
      </c>
      <c r="G8">
        <f>RANK(F8,F$4:F$54)</f>
        <v>9</v>
      </c>
    </row>
    <row r="9" spans="1:7" x14ac:dyDescent="0.25">
      <c r="A9" t="s">
        <v>7</v>
      </c>
      <c r="B9" s="10">
        <v>7777</v>
      </c>
      <c r="C9">
        <f t="shared" si="0"/>
        <v>8</v>
      </c>
      <c r="E9" t="s">
        <v>7</v>
      </c>
      <c r="F9" s="8">
        <v>0.36199999999999999</v>
      </c>
      <c r="G9">
        <f>RANK(F9,F$4:F$54)</f>
        <v>7</v>
      </c>
    </row>
    <row r="10" spans="1:7" x14ac:dyDescent="0.25">
      <c r="A10" t="s">
        <v>8</v>
      </c>
      <c r="B10" s="10">
        <v>374</v>
      </c>
      <c r="C10">
        <f t="shared" si="0"/>
        <v>44</v>
      </c>
      <c r="E10" t="s">
        <v>8</v>
      </c>
      <c r="F10" s="8">
        <v>4.2000000000000003E-2</v>
      </c>
      <c r="G10">
        <f>RANK(F10,F$4:F$54)</f>
        <v>40</v>
      </c>
    </row>
    <row r="11" spans="1:7" x14ac:dyDescent="0.25">
      <c r="A11" t="s">
        <v>9</v>
      </c>
      <c r="B11" s="10">
        <v>93</v>
      </c>
      <c r="C11">
        <f t="shared" si="0"/>
        <v>49</v>
      </c>
      <c r="E11" t="s">
        <v>9</v>
      </c>
      <c r="F11" s="8">
        <v>6.9000000000000006E-2</v>
      </c>
      <c r="G11">
        <f>RANK(F11,F$4:F$54)</f>
        <v>34</v>
      </c>
    </row>
    <row r="12" spans="1:7" x14ac:dyDescent="0.25">
      <c r="A12" t="s">
        <v>10</v>
      </c>
      <c r="B12" s="10">
        <v>20</v>
      </c>
      <c r="C12">
        <f t="shared" si="0"/>
        <v>51</v>
      </c>
      <c r="E12" t="s">
        <v>10</v>
      </c>
      <c r="F12" s="8">
        <v>0.58699999999999997</v>
      </c>
      <c r="G12">
        <f>RANK(F12,F$4:F$54)</f>
        <v>2</v>
      </c>
    </row>
    <row r="13" spans="1:7" x14ac:dyDescent="0.25">
      <c r="A13" t="s">
        <v>11</v>
      </c>
      <c r="B13" s="10">
        <v>10331</v>
      </c>
      <c r="C13">
        <f t="shared" si="0"/>
        <v>5</v>
      </c>
      <c r="E13" t="s">
        <v>11</v>
      </c>
      <c r="F13" s="8">
        <v>6.9000000000000006E-2</v>
      </c>
      <c r="G13">
        <f>RANK(F13,F$4:F$54)</f>
        <v>34</v>
      </c>
    </row>
    <row r="14" spans="1:7" x14ac:dyDescent="0.25">
      <c r="A14" t="s">
        <v>12</v>
      </c>
      <c r="B14" s="10">
        <v>4136</v>
      </c>
      <c r="C14">
        <f t="shared" si="0"/>
        <v>19</v>
      </c>
      <c r="E14" t="s">
        <v>12</v>
      </c>
      <c r="F14" s="8">
        <v>0.06</v>
      </c>
      <c r="G14">
        <f>RANK(F14,F$4:F$54)</f>
        <v>37</v>
      </c>
    </row>
    <row r="15" spans="1:7" x14ac:dyDescent="0.25">
      <c r="A15" t="s">
        <v>13</v>
      </c>
      <c r="B15" s="2">
        <v>1020</v>
      </c>
      <c r="C15">
        <f t="shared" si="0"/>
        <v>36</v>
      </c>
      <c r="E15" t="s">
        <v>13</v>
      </c>
      <c r="F15" s="8">
        <v>0.251</v>
      </c>
      <c r="G15">
        <f>RANK(F15,F$4:F$54)</f>
        <v>16</v>
      </c>
    </row>
    <row r="16" spans="1:7" x14ac:dyDescent="0.25">
      <c r="A16" t="s">
        <v>14</v>
      </c>
      <c r="B16" s="10">
        <v>1375</v>
      </c>
      <c r="C16">
        <f t="shared" si="0"/>
        <v>34</v>
      </c>
      <c r="E16" t="s">
        <v>14</v>
      </c>
      <c r="F16" s="8">
        <v>0.214</v>
      </c>
      <c r="G16">
        <f>RANK(F16,F$4:F$54)</f>
        <v>18</v>
      </c>
    </row>
    <row r="17" spans="1:7" x14ac:dyDescent="0.25">
      <c r="A17" t="s">
        <v>15</v>
      </c>
      <c r="B17" s="10">
        <v>9400</v>
      </c>
      <c r="C17">
        <f t="shared" si="0"/>
        <v>6</v>
      </c>
      <c r="E17" t="s">
        <v>15</v>
      </c>
      <c r="F17" s="8">
        <v>0.14299999999999999</v>
      </c>
      <c r="G17">
        <f>RANK(F17,F$4:F$54)</f>
        <v>23</v>
      </c>
    </row>
    <row r="18" spans="1:7" x14ac:dyDescent="0.25">
      <c r="A18" t="s">
        <v>16</v>
      </c>
      <c r="B18" s="10">
        <v>5029</v>
      </c>
      <c r="C18">
        <f t="shared" si="0"/>
        <v>14</v>
      </c>
      <c r="E18" t="s">
        <v>16</v>
      </c>
      <c r="F18" s="8">
        <v>0.126</v>
      </c>
      <c r="G18">
        <f>RANK(F18,F$4:F$54)</f>
        <v>25</v>
      </c>
    </row>
    <row r="19" spans="1:7" x14ac:dyDescent="0.25">
      <c r="A19" t="s">
        <v>17</v>
      </c>
      <c r="B19" s="10">
        <v>13486</v>
      </c>
      <c r="C19">
        <f t="shared" si="0"/>
        <v>3</v>
      </c>
      <c r="E19" t="s">
        <v>17</v>
      </c>
      <c r="F19" s="8">
        <v>0.59899999999999998</v>
      </c>
      <c r="G19">
        <f>RANK(F19,F$4:F$54)</f>
        <v>1</v>
      </c>
    </row>
    <row r="20" spans="1:7" x14ac:dyDescent="0.25">
      <c r="A20" t="s">
        <v>18</v>
      </c>
      <c r="B20" s="10">
        <v>9141</v>
      </c>
      <c r="C20">
        <f t="shared" si="0"/>
        <v>7</v>
      </c>
      <c r="E20" t="s">
        <v>18</v>
      </c>
      <c r="F20" s="8">
        <v>0.46800000000000003</v>
      </c>
      <c r="G20">
        <f>RANK(F20,F$4:F$54)</f>
        <v>4</v>
      </c>
    </row>
    <row r="21" spans="1:7" x14ac:dyDescent="0.25">
      <c r="A21" t="s">
        <v>19</v>
      </c>
      <c r="B21" s="10">
        <v>81</v>
      </c>
      <c r="C21">
        <f t="shared" si="0"/>
        <v>50</v>
      </c>
      <c r="E21" t="s">
        <v>19</v>
      </c>
      <c r="F21" s="8">
        <v>0.01</v>
      </c>
      <c r="G21">
        <f>RANK(F21,F$4:F$54)</f>
        <v>48</v>
      </c>
    </row>
    <row r="22" spans="1:7" x14ac:dyDescent="0.25">
      <c r="A22" t="s">
        <v>20</v>
      </c>
      <c r="B22" s="10">
        <v>345</v>
      </c>
      <c r="C22">
        <f t="shared" si="0"/>
        <v>45</v>
      </c>
      <c r="E22" t="s">
        <v>20</v>
      </c>
      <c r="F22" s="8">
        <v>0.01</v>
      </c>
      <c r="G22">
        <f>RANK(F22,F$4:F$54)</f>
        <v>48</v>
      </c>
    </row>
    <row r="23" spans="1:7" x14ac:dyDescent="0.25">
      <c r="A23" t="s">
        <v>21</v>
      </c>
      <c r="B23" s="10">
        <v>1540</v>
      </c>
      <c r="C23">
        <f t="shared" si="0"/>
        <v>33</v>
      </c>
      <c r="E23" t="s">
        <v>21</v>
      </c>
      <c r="F23" s="8">
        <v>0.30499999999999999</v>
      </c>
      <c r="G23">
        <f>RANK(F23,F$4:F$54)</f>
        <v>11</v>
      </c>
    </row>
    <row r="24" spans="1:7" x14ac:dyDescent="0.25">
      <c r="A24" t="s">
        <v>22</v>
      </c>
      <c r="B24" s="10">
        <v>891</v>
      </c>
      <c r="C24">
        <f t="shared" si="0"/>
        <v>39</v>
      </c>
      <c r="E24" t="s">
        <v>22</v>
      </c>
      <c r="F24" s="8">
        <v>7.6999999999999999E-2</v>
      </c>
      <c r="G24">
        <f>RANK(F24,F$4:F$54)</f>
        <v>32</v>
      </c>
    </row>
    <row r="25" spans="1:7" x14ac:dyDescent="0.25">
      <c r="A25" t="s">
        <v>23</v>
      </c>
      <c r="B25" s="10">
        <v>1744</v>
      </c>
      <c r="C25">
        <f t="shared" si="0"/>
        <v>31</v>
      </c>
      <c r="E25" t="s">
        <v>23</v>
      </c>
      <c r="F25" s="8">
        <v>0.249</v>
      </c>
      <c r="G25">
        <f>RANK(F25,F$4:F$54)</f>
        <v>17</v>
      </c>
    </row>
    <row r="26" spans="1:7" x14ac:dyDescent="0.25">
      <c r="A26" t="s">
        <v>24</v>
      </c>
      <c r="B26" s="10">
        <v>4724</v>
      </c>
      <c r="C26">
        <f t="shared" si="0"/>
        <v>15</v>
      </c>
      <c r="E26" t="s">
        <v>24</v>
      </c>
      <c r="F26" s="8">
        <v>8.3000000000000004E-2</v>
      </c>
      <c r="G26">
        <f>RANK(F26,F$4:F$54)</f>
        <v>30</v>
      </c>
    </row>
    <row r="27" spans="1:7" x14ac:dyDescent="0.25">
      <c r="A27" s="3" t="s">
        <v>25</v>
      </c>
      <c r="B27" s="7">
        <v>6134</v>
      </c>
      <c r="C27" s="3">
        <f t="shared" si="0"/>
        <v>10</v>
      </c>
      <c r="D27" s="3"/>
      <c r="E27" s="3" t="s">
        <v>25</v>
      </c>
      <c r="F27" s="9">
        <v>0.28899999999999998</v>
      </c>
      <c r="G27" s="3">
        <f>RANK(F27,F$4:F$54)</f>
        <v>13</v>
      </c>
    </row>
    <row r="28" spans="1:7" x14ac:dyDescent="0.25">
      <c r="A28" t="s">
        <v>26</v>
      </c>
      <c r="B28" s="10">
        <v>601</v>
      </c>
      <c r="C28">
        <f t="shared" si="0"/>
        <v>42</v>
      </c>
      <c r="E28" t="s">
        <v>26</v>
      </c>
      <c r="F28" s="8">
        <v>0.01</v>
      </c>
      <c r="G28">
        <f>RANK(F28,F$4:F$54)</f>
        <v>48</v>
      </c>
    </row>
    <row r="29" spans="1:7" x14ac:dyDescent="0.25">
      <c r="A29" t="s">
        <v>27</v>
      </c>
      <c r="B29" s="10">
        <v>2538</v>
      </c>
      <c r="C29">
        <f t="shared" si="0"/>
        <v>26</v>
      </c>
      <c r="E29" t="s">
        <v>27</v>
      </c>
      <c r="F29" s="8">
        <v>0.111</v>
      </c>
      <c r="G29">
        <f>RANK(F29,F$4:F$54)</f>
        <v>27</v>
      </c>
    </row>
    <row r="30" spans="1:7" x14ac:dyDescent="0.25">
      <c r="A30" t="s">
        <v>28</v>
      </c>
      <c r="B30" s="10">
        <v>1975</v>
      </c>
      <c r="C30">
        <f t="shared" si="0"/>
        <v>30</v>
      </c>
      <c r="E30" t="s">
        <v>28</v>
      </c>
      <c r="F30" s="8">
        <v>0.191</v>
      </c>
      <c r="G30">
        <f>RANK(F30,F$4:F$54)</f>
        <v>20</v>
      </c>
    </row>
    <row r="31" spans="1:7" x14ac:dyDescent="0.25">
      <c r="A31" t="s">
        <v>29</v>
      </c>
      <c r="B31" s="10">
        <v>3647</v>
      </c>
      <c r="C31">
        <f t="shared" si="0"/>
        <v>22</v>
      </c>
      <c r="E31" t="s">
        <v>29</v>
      </c>
      <c r="F31" s="8">
        <v>0.29299999999999998</v>
      </c>
      <c r="G31">
        <f>RANK(F31,F$4:F$54)</f>
        <v>12</v>
      </c>
    </row>
    <row r="32" spans="1:7" x14ac:dyDescent="0.25">
      <c r="A32" t="s">
        <v>30</v>
      </c>
      <c r="B32" s="10">
        <v>4668</v>
      </c>
      <c r="C32">
        <f t="shared" si="0"/>
        <v>16</v>
      </c>
      <c r="E32" t="s">
        <v>30</v>
      </c>
      <c r="F32" s="8">
        <v>0.26300000000000001</v>
      </c>
      <c r="G32">
        <f>RANK(F32,F$4:F$54)</f>
        <v>15</v>
      </c>
    </row>
    <row r="33" spans="1:7" x14ac:dyDescent="0.25">
      <c r="A33" t="s">
        <v>31</v>
      </c>
      <c r="B33" s="10">
        <v>223</v>
      </c>
      <c r="C33">
        <f t="shared" si="0"/>
        <v>47</v>
      </c>
      <c r="E33" t="s">
        <v>31</v>
      </c>
      <c r="F33" s="8">
        <v>4.3999999999999997E-2</v>
      </c>
      <c r="G33">
        <f>RANK(F33,F$4:F$54)</f>
        <v>39</v>
      </c>
    </row>
    <row r="34" spans="1:7" x14ac:dyDescent="0.25">
      <c r="A34" t="s">
        <v>32</v>
      </c>
      <c r="B34" s="10">
        <v>1198</v>
      </c>
      <c r="C34">
        <f t="shared" si="0"/>
        <v>35</v>
      </c>
      <c r="E34" t="s">
        <v>32</v>
      </c>
      <c r="F34" s="8">
        <v>7.4999999999999997E-2</v>
      </c>
      <c r="G34">
        <f>RANK(F34,F$4:F$54)</f>
        <v>33</v>
      </c>
    </row>
    <row r="35" spans="1:7" x14ac:dyDescent="0.25">
      <c r="A35" t="s">
        <v>33</v>
      </c>
      <c r="B35" s="10">
        <v>5938</v>
      </c>
      <c r="C35">
        <f t="shared" si="0"/>
        <v>11</v>
      </c>
      <c r="E35" t="s">
        <v>33</v>
      </c>
      <c r="F35" s="8">
        <v>0.45700000000000002</v>
      </c>
      <c r="G35">
        <f>RANK(F35,F$4:F$54)</f>
        <v>5</v>
      </c>
    </row>
    <row r="36" spans="1:7" x14ac:dyDescent="0.25">
      <c r="A36" t="s">
        <v>34</v>
      </c>
      <c r="B36" s="10">
        <v>4373</v>
      </c>
      <c r="C36">
        <f t="shared" si="0"/>
        <v>17</v>
      </c>
      <c r="E36" t="s">
        <v>34</v>
      </c>
      <c r="F36" s="8">
        <v>8.8999999999999996E-2</v>
      </c>
      <c r="G36">
        <f>RANK(F36,F$4:F$54)</f>
        <v>29</v>
      </c>
    </row>
    <row r="37" spans="1:7" x14ac:dyDescent="0.25">
      <c r="A37" t="s">
        <v>35</v>
      </c>
      <c r="B37" s="10">
        <v>6877</v>
      </c>
      <c r="C37">
        <f t="shared" si="0"/>
        <v>9</v>
      </c>
      <c r="E37" t="s">
        <v>35</v>
      </c>
      <c r="F37" s="8">
        <v>9.7000000000000003E-2</v>
      </c>
      <c r="G37">
        <f>RANK(F37,F$4:F$54)</f>
        <v>28</v>
      </c>
    </row>
    <row r="38" spans="1:7" x14ac:dyDescent="0.25">
      <c r="A38" t="s">
        <v>36</v>
      </c>
      <c r="B38" s="10">
        <v>4302</v>
      </c>
      <c r="C38">
        <f t="shared" si="0"/>
        <v>18</v>
      </c>
      <c r="E38" t="s">
        <v>36</v>
      </c>
      <c r="F38" s="8">
        <v>0.35599999999999998</v>
      </c>
      <c r="G38">
        <f>RANK(F38,F$4:F$54)</f>
        <v>8</v>
      </c>
    </row>
    <row r="39" spans="1:7" x14ac:dyDescent="0.25">
      <c r="A39" t="s">
        <v>37</v>
      </c>
      <c r="B39" s="10">
        <v>2876</v>
      </c>
      <c r="C39">
        <f t="shared" si="0"/>
        <v>25</v>
      </c>
      <c r="E39" t="s">
        <v>37</v>
      </c>
      <c r="F39" s="8">
        <v>3.5000000000000003E-2</v>
      </c>
      <c r="G39">
        <f>RANK(F39,F$4:F$54)</f>
        <v>42</v>
      </c>
    </row>
    <row r="40" spans="1:7" x14ac:dyDescent="0.25">
      <c r="A40" t="s">
        <v>38</v>
      </c>
      <c r="B40" s="10">
        <v>12687</v>
      </c>
      <c r="C40">
        <f t="shared" si="0"/>
        <v>4</v>
      </c>
      <c r="E40" t="s">
        <v>38</v>
      </c>
      <c r="F40" s="8">
        <v>0.40699999999999997</v>
      </c>
      <c r="G40">
        <f>RANK(F40,F$4:F$54)</f>
        <v>6</v>
      </c>
    </row>
    <row r="41" spans="1:7" x14ac:dyDescent="0.25">
      <c r="A41" t="s">
        <v>39</v>
      </c>
      <c r="B41" s="10">
        <v>5063</v>
      </c>
      <c r="C41">
        <f t="shared" si="0"/>
        <v>13</v>
      </c>
      <c r="E41" t="s">
        <v>39</v>
      </c>
      <c r="F41" s="8">
        <v>0.183</v>
      </c>
      <c r="G41">
        <f>RANK(F41,F$4:F$54)</f>
        <v>21</v>
      </c>
    </row>
    <row r="42" spans="1:7" x14ac:dyDescent="0.25">
      <c r="A42" t="s">
        <v>40</v>
      </c>
      <c r="B42" s="10">
        <v>2369</v>
      </c>
      <c r="C42">
        <f t="shared" si="0"/>
        <v>28</v>
      </c>
      <c r="E42" t="s">
        <v>40</v>
      </c>
      <c r="F42" s="8">
        <v>0.02</v>
      </c>
      <c r="G42">
        <f>RANK(F42,F$4:F$54)</f>
        <v>46</v>
      </c>
    </row>
    <row r="43" spans="1:7" x14ac:dyDescent="0.25">
      <c r="A43" t="s">
        <v>41</v>
      </c>
      <c r="B43" s="10">
        <v>496</v>
      </c>
      <c r="C43">
        <f t="shared" si="0"/>
        <v>43</v>
      </c>
      <c r="E43" t="s">
        <v>41</v>
      </c>
      <c r="F43" s="8">
        <v>0.14199999999999999</v>
      </c>
      <c r="G43">
        <f>RANK(F43,F$4:F$54)</f>
        <v>24</v>
      </c>
    </row>
    <row r="44" spans="1:7" x14ac:dyDescent="0.25">
      <c r="A44" t="s">
        <v>42</v>
      </c>
      <c r="B44" s="10">
        <v>1601</v>
      </c>
      <c r="C44">
        <f t="shared" si="0"/>
        <v>32</v>
      </c>
      <c r="E44" t="s">
        <v>42</v>
      </c>
      <c r="F44" s="8">
        <v>3.3000000000000002E-2</v>
      </c>
      <c r="G44">
        <f>RANK(F44,F$4:F$54)</f>
        <v>43</v>
      </c>
    </row>
    <row r="45" spans="1:7" x14ac:dyDescent="0.25">
      <c r="A45" t="s">
        <v>43</v>
      </c>
      <c r="B45" s="10">
        <v>3828</v>
      </c>
      <c r="C45">
        <f t="shared" si="0"/>
        <v>20</v>
      </c>
      <c r="E45" t="s">
        <v>43</v>
      </c>
      <c r="F45" s="8">
        <v>0.54300000000000004</v>
      </c>
      <c r="G45">
        <f>RANK(F45,F$4:F$54)</f>
        <v>3</v>
      </c>
    </row>
    <row r="46" spans="1:7" x14ac:dyDescent="0.25">
      <c r="A46" t="s">
        <v>44</v>
      </c>
      <c r="B46" s="10">
        <v>658</v>
      </c>
      <c r="C46">
        <f t="shared" si="0"/>
        <v>40</v>
      </c>
      <c r="E46" t="s">
        <v>44</v>
      </c>
      <c r="F46" s="8">
        <v>1.4E-2</v>
      </c>
      <c r="G46">
        <f>RANK(F46,F$4:F$54)</f>
        <v>47</v>
      </c>
    </row>
    <row r="47" spans="1:7" x14ac:dyDescent="0.25">
      <c r="A47" t="s">
        <v>45</v>
      </c>
      <c r="B47" s="10">
        <v>66959</v>
      </c>
      <c r="C47">
        <f t="shared" si="0"/>
        <v>1</v>
      </c>
      <c r="E47" t="s">
        <v>45</v>
      </c>
      <c r="F47" s="8">
        <v>0.27500000000000002</v>
      </c>
      <c r="G47">
        <f>RANK(F47,F$4:F$54)</f>
        <v>14</v>
      </c>
    </row>
    <row r="48" spans="1:7" x14ac:dyDescent="0.25">
      <c r="A48" t="s">
        <v>46</v>
      </c>
      <c r="B48" s="10">
        <v>2297</v>
      </c>
      <c r="C48">
        <f t="shared" si="0"/>
        <v>29</v>
      </c>
      <c r="E48" t="s">
        <v>46</v>
      </c>
      <c r="F48" s="8">
        <v>0.16700000000000001</v>
      </c>
      <c r="G48">
        <f>RANK(F48,F$4:F$54)</f>
        <v>22</v>
      </c>
    </row>
    <row r="49" spans="1:7" x14ac:dyDescent="0.25">
      <c r="A49" t="s">
        <v>47</v>
      </c>
      <c r="B49" s="10">
        <v>315</v>
      </c>
      <c r="C49">
        <f t="shared" si="0"/>
        <v>46</v>
      </c>
      <c r="E49" t="s">
        <v>47</v>
      </c>
      <c r="F49" s="8">
        <v>0.33600000000000002</v>
      </c>
      <c r="G49">
        <f>RANK(F49,F$4:F$54)</f>
        <v>10</v>
      </c>
    </row>
    <row r="50" spans="1:7" x14ac:dyDescent="0.25">
      <c r="A50" t="s">
        <v>48</v>
      </c>
      <c r="B50" s="10">
        <v>3688</v>
      </c>
      <c r="C50">
        <f t="shared" si="0"/>
        <v>21</v>
      </c>
      <c r="E50" t="s">
        <v>48</v>
      </c>
      <c r="F50" s="8">
        <v>6.6000000000000003E-2</v>
      </c>
      <c r="G50">
        <f>RANK(F50,F$4:F$54)</f>
        <v>36</v>
      </c>
    </row>
    <row r="51" spans="1:7" x14ac:dyDescent="0.25">
      <c r="A51" t="s">
        <v>49</v>
      </c>
      <c r="B51" s="10">
        <v>3606</v>
      </c>
      <c r="C51">
        <f t="shared" si="0"/>
        <v>23</v>
      </c>
      <c r="E51" t="s">
        <v>49</v>
      </c>
      <c r="F51" s="8">
        <v>8.3000000000000004E-2</v>
      </c>
      <c r="G51">
        <f>RANK(F51,F$4:F$54)</f>
        <v>30</v>
      </c>
    </row>
    <row r="52" spans="1:7" x14ac:dyDescent="0.25">
      <c r="A52" t="s">
        <v>50</v>
      </c>
      <c r="B52" s="10">
        <v>1009</v>
      </c>
      <c r="C52">
        <f t="shared" si="0"/>
        <v>37</v>
      </c>
      <c r="E52" t="s">
        <v>50</v>
      </c>
      <c r="F52" s="8">
        <v>3.9E-2</v>
      </c>
      <c r="G52">
        <f>RANK(F52,F$4:F$54)</f>
        <v>41</v>
      </c>
    </row>
    <row r="53" spans="1:7" x14ac:dyDescent="0.25">
      <c r="A53" t="s">
        <v>51</v>
      </c>
      <c r="B53" s="10">
        <v>2430</v>
      </c>
      <c r="C53">
        <f t="shared" si="0"/>
        <v>27</v>
      </c>
      <c r="E53" t="s">
        <v>51</v>
      </c>
      <c r="F53" s="8">
        <v>5.1999999999999998E-2</v>
      </c>
      <c r="G53">
        <f>RANK(F53,F$4:F$54)</f>
        <v>38</v>
      </c>
    </row>
    <row r="54" spans="1:7" x14ac:dyDescent="0.25">
      <c r="A54" t="s">
        <v>52</v>
      </c>
      <c r="B54" s="10">
        <v>3328</v>
      </c>
      <c r="C54">
        <f t="shared" si="0"/>
        <v>24</v>
      </c>
      <c r="E54" t="s">
        <v>52</v>
      </c>
      <c r="F54" s="8">
        <v>0.20799999999999999</v>
      </c>
      <c r="G54">
        <f>RANK(F54,F$4:F$54)</f>
        <v>19</v>
      </c>
    </row>
    <row r="55" spans="1:7" x14ac:dyDescent="0.25">
      <c r="A55" t="s">
        <v>53</v>
      </c>
      <c r="B55" s="11">
        <v>269879</v>
      </c>
      <c r="E55" t="s">
        <v>53</v>
      </c>
      <c r="F55" s="8">
        <v>0.155</v>
      </c>
    </row>
  </sheetData>
  <mergeCells count="3">
    <mergeCell ref="E2:G2"/>
    <mergeCell ref="A2:C2"/>
    <mergeCell ref="A1:G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Accesibility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Peterson</dc:creator>
  <cp:lastModifiedBy>Olson, Magda (DEED)</cp:lastModifiedBy>
  <cp:lastPrinted>2018-10-01T16:59:53Z</cp:lastPrinted>
  <dcterms:created xsi:type="dcterms:W3CDTF">2016-06-15T20:51:36Z</dcterms:created>
  <dcterms:modified xsi:type="dcterms:W3CDTF">2024-09-09T20:32:45Z</dcterms:modified>
</cp:coreProperties>
</file>