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Groups\CARD\AEO\Compare\Compare Tableau\States\Compare MN_Excel files\Energy and Telecommunications\Hyperlink Files\"/>
    </mc:Choice>
  </mc:AlternateContent>
  <xr:revisionPtr revIDLastSave="0" documentId="13_ncr:1_{F1694001-C0CA-4034-AFFD-A10D8C988D19}" xr6:coauthVersionLast="47" xr6:coauthVersionMax="47" xr10:uidLastSave="{00000000-0000-0000-0000-000000000000}"/>
  <bookViews>
    <workbookView xWindow="-28920" yWindow="-2340" windowWidth="29040" windowHeight="15840" xr2:uid="{00000000-000D-0000-FFFF-FFFF00000000}"/>
  </bookViews>
  <sheets>
    <sheet name="Accessibility" sheetId="16" r:id="rId1"/>
  </sheets>
  <definedNames>
    <definedName name="_xlnm._FilterDatabase" localSheetId="0" hidden="1">Accessibility!$A$3:$D$107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6" l="1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4" i="16"/>
  <c r="C5" i="16" l="1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4" i="16"/>
</calcChain>
</file>

<file path=xl/sharedStrings.xml><?xml version="1.0" encoding="utf-8"?>
<sst xmlns="http://schemas.openxmlformats.org/spreadsheetml/2006/main" count="113" uniqueCount="58">
  <si>
    <t>Alaska</t>
  </si>
  <si>
    <t>Alabama</t>
  </si>
  <si>
    <t>Arkansas</t>
  </si>
  <si>
    <t>California</t>
  </si>
  <si>
    <t>Colorado</t>
  </si>
  <si>
    <t>District of Columbia</t>
  </si>
  <si>
    <t>Delaware</t>
  </si>
  <si>
    <t>Florida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</si>
  <si>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</si>
  <si>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</si>
  <si>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</si>
  <si>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</si>
  <si>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</si>
  <si>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</si>
  <si>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</si>
  <si>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</si>
  <si>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</si>
  <si>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</si>
  <si>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</si>
  <si>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</si>
  <si>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</si>
  <si>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</si>
  <si>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North Carolina</t>
  </si>
  <si>
    <t>North Dakota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</si>
  <si>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</si>
  <si>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</si>
  <si>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</si>
  <si>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</si>
  <si>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</si>
  <si>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</si>
  <si>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</si>
  <si>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</si>
  <si>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</si>
  <si>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</si>
  <si>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</si>
  <si>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</si>
  <si>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</si>
  <si>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</si>
  <si>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</si>
  <si>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</si>
  <si>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</si>
  <si>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</si>
  <si>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Wyoming</t>
  </si>
  <si>
    <t>Arizona</t>
  </si>
  <si>
    <t>Connecticut</t>
  </si>
  <si>
    <t>Mississippi</t>
  </si>
  <si>
    <t>Montana</t>
  </si>
  <si>
    <t>Nebraska</t>
  </si>
  <si>
    <t>New Hampshire</t>
  </si>
  <si>
    <t>West Virginia</t>
  </si>
  <si>
    <t>*United States</t>
  </si>
  <si>
    <t>Georgia</t>
  </si>
  <si>
    <t>State</t>
  </si>
  <si>
    <t>Rank</t>
  </si>
  <si>
    <t>Percent</t>
  </si>
  <si>
    <t>Households with a computer</t>
  </si>
  <si>
    <t>Households with broadband</t>
  </si>
  <si>
    <t>Broadband Indicators,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</si>
</sst>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</cellStyleXfs>
  <cellXfs count="1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 applyAlignment="1"/>
    <xf numFmtId="0" fontId="4" fillId="2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vertical="top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0" xfId="0" applyFont="1" applyFill="1" applyAlignment="1"/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top"/>
    </xf>
    <xf numFmtId="164" fontId="0" fillId="0" borderId="0" xfId="0" applyNumberFormat="1" applyFill="1" applyAlignment="1"/>
    <xf numFmtId="164" fontId="0" fillId="0" borderId="0" xfId="0" applyNumberForma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9" fillId="0" borderId="1" xfId="4" applyNumberFormat="1" applyFill="1" applyAlignment="1" applyProtection="1">
      <alignment horizontal="center" vertical="top"/>
    </xf>
    <xf numFmtId="0" fontId="8" fillId="0" borderId="0" xfId="3" applyNumberFormat="1" applyFill="1" applyBorder="1" applyAlignment="1" applyProtection="1">
      <alignment horizontal="center" vertical="top"/>
    </xf>
  </cellXfs>
  <cellStyles count="5">
    <cellStyle name="Heading 1" xfId="4" builtinId="16"/>
    <cellStyle name="Normal" xfId="0" builtinId="0"/>
    <cellStyle name="Normal 2" xfId="1" xr:uid="{00000000-0005-0000-0000-000002000000}"/>
    <cellStyle name="Normal 3" xfId="2" xr:uid="{00000000-0005-0000-0000-000003000000}"/>
    <cellStyle name="Title" xfId="3" builtinId="15"/>
  </cellStyles>
  <dxfs count="7"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ck">
          <color theme="4"/>
        </top>
      </border>
    </dxf>
    <dxf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ck">
          <color theme="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F63207-E5D2-4D7E-A41E-AC5D85D90B76}" name="Table2" displayName="Table2" ref="A3:C55" totalsRowShown="0" tableBorderDxfId="6">
  <autoFilter ref="A3:C55" xr:uid="{5DF63207-E5D2-4D7E-A41E-AC5D85D90B76}"/>
  <tableColumns count="3">
    <tableColumn id="1" xr3:uid="{1D3FC521-3C21-4A46-B0F6-7C5BD5C1D0E5}" name="State" dataDxfId="5"/>
    <tableColumn id="2" xr3:uid="{2B12067D-6FC6-4B50-8D9A-E6B0DF7D4CBF}" name="Percent" dataDxfId="4"/>
    <tableColumn id="3" xr3:uid="{3EBB7A99-304D-4A3B-8E7C-975BBCADD5E8}" name="Ra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879B82-DCE3-4D83-A890-3331238C1DA4}" name="Table3" displayName="Table3" ref="E3:G55" totalsRowShown="0" tableBorderDxfId="3">
  <autoFilter ref="E3:G55" xr:uid="{A7879B82-DCE3-4D83-A890-3331238C1DA4}"/>
  <tableColumns count="3">
    <tableColumn id="1" xr3:uid="{FECA4F17-324E-4327-935A-65C8E069DA53}" name="State" dataDxfId="2"/>
    <tableColumn id="2" xr3:uid="{8D52CC2B-9BEF-4BA1-8506-92738DD240A9}" name="Percent" dataDxfId="1"/>
    <tableColumn id="3" xr3:uid="{2786B864-4778-45BC-8C65-DF8A4B97609E}" name="Ra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pane ySplit="3" topLeftCell="A4" activePane="bottomLeft" state="frozen"/>
      <selection pane="bottomLeft" activeCell="M20" sqref="M20"/>
    </sheetView>
  </sheetViews>
  <sheetFormatPr defaultRowHeight="12.75" x14ac:dyDescent="0.2"/>
  <cols>
    <col min="1" max="1" width="21.42578125" customWidth="1"/>
    <col min="2" max="2" width="18.140625" customWidth="1"/>
    <col min="3" max="3" width="11.7109375" customWidth="1"/>
    <col min="5" max="5" width="17.28515625" customWidth="1"/>
    <col min="6" max="6" width="24" customWidth="1"/>
    <col min="7" max="7" width="14.5703125" customWidth="1"/>
  </cols>
  <sheetData>
    <row r="1" spans="1:7" ht="23.25" x14ac:dyDescent="0.2">
      <c r="A1" s="18" t="s">
        <v>57</v>
      </c>
      <c r="B1" s="18"/>
      <c r="C1" s="18"/>
      <c r="D1" s="18"/>
      <c r="E1" s="18"/>
      <c r="F1" s="18"/>
      <c r="G1" s="18"/>
    </row>
    <row r="2" spans="1:7" ht="20.25" thickBot="1" x14ac:dyDescent="0.25">
      <c r="A2" s="17" t="s">
        <v>55</v>
      </c>
      <c r="B2" s="17"/>
      <c r="C2" s="17"/>
      <c r="D2" s="1"/>
      <c r="E2" s="17" t="s">
        <v>56</v>
      </c>
      <c r="F2" s="17"/>
      <c r="G2" s="17"/>
    </row>
    <row r="3" spans="1:7" ht="16.5" thickTop="1" x14ac:dyDescent="0.25">
      <c r="A3" s="10" t="s">
        <v>52</v>
      </c>
      <c r="B3" s="11" t="s">
        <v>54</v>
      </c>
      <c r="C3" s="11" t="s">
        <v>53</v>
      </c>
      <c r="E3" s="10" t="s">
        <v>52</v>
      </c>
      <c r="F3" s="11" t="s">
        <v>54</v>
      </c>
      <c r="G3" s="11" t="s">
        <v>53</v>
      </c>
    </row>
    <row r="4" spans="1:7" ht="15.75" x14ac:dyDescent="0.25">
      <c r="A4" s="2" t="s">
        <v>1</v>
      </c>
      <c r="B4" s="13">
        <v>0.94599999999999995</v>
      </c>
      <c r="C4">
        <f>RANK(B4,$B$4:$B$54)</f>
        <v>46</v>
      </c>
      <c r="E4" s="4" t="s">
        <v>1</v>
      </c>
      <c r="F4" s="13">
        <v>0.89400000000000002</v>
      </c>
      <c r="G4" s="4">
        <f>RANK(F4,F$4:F$54)</f>
        <v>45</v>
      </c>
    </row>
    <row r="5" spans="1:7" ht="15.75" x14ac:dyDescent="0.25">
      <c r="A5" s="2" t="s">
        <v>0</v>
      </c>
      <c r="B5" s="13">
        <v>0.97399999999999998</v>
      </c>
      <c r="C5">
        <f t="shared" ref="C5:C54" si="0">RANK(B5,$B$4:$B$54)</f>
        <v>5</v>
      </c>
      <c r="E5" s="4" t="s">
        <v>0</v>
      </c>
      <c r="F5" s="13">
        <v>0.93100000000000005</v>
      </c>
      <c r="G5" s="4">
        <f>RANK(F5,F$4:F$54)</f>
        <v>10</v>
      </c>
    </row>
    <row r="6" spans="1:7" ht="15.75" x14ac:dyDescent="0.25">
      <c r="A6" s="2" t="s">
        <v>43</v>
      </c>
      <c r="B6" s="13">
        <v>0.97</v>
      </c>
      <c r="C6">
        <f t="shared" si="0"/>
        <v>9</v>
      </c>
      <c r="E6" s="4" t="s">
        <v>43</v>
      </c>
      <c r="F6" s="13">
        <v>0.92300000000000004</v>
      </c>
      <c r="G6" s="4">
        <f>RANK(F6,F$4:F$54)</f>
        <v>20</v>
      </c>
    </row>
    <row r="7" spans="1:7" ht="15.75" x14ac:dyDescent="0.25">
      <c r="A7" s="2" t="s">
        <v>2</v>
      </c>
      <c r="B7" s="13">
        <v>0.95</v>
      </c>
      <c r="C7">
        <f t="shared" si="0"/>
        <v>43</v>
      </c>
      <c r="E7" s="4" t="s">
        <v>2</v>
      </c>
      <c r="F7" s="13">
        <v>0.88400000000000001</v>
      </c>
      <c r="G7" s="4">
        <f>RANK(F7,F$4:F$54)</f>
        <v>48</v>
      </c>
    </row>
    <row r="8" spans="1:7" ht="15.75" x14ac:dyDescent="0.25">
      <c r="A8" s="2" t="s">
        <v>3</v>
      </c>
      <c r="B8" s="13">
        <v>0.97199999999999998</v>
      </c>
      <c r="C8">
        <f t="shared" si="0"/>
        <v>6</v>
      </c>
      <c r="E8" s="4" t="s">
        <v>3</v>
      </c>
      <c r="F8" s="13">
        <v>0.94199999999999995</v>
      </c>
      <c r="G8" s="4">
        <f>RANK(F8,F$4:F$54)</f>
        <v>2</v>
      </c>
    </row>
    <row r="9" spans="1:7" ht="15.75" x14ac:dyDescent="0.25">
      <c r="A9" s="2" t="s">
        <v>4</v>
      </c>
      <c r="B9" s="13">
        <v>0.97699999999999998</v>
      </c>
      <c r="C9">
        <f t="shared" si="0"/>
        <v>2</v>
      </c>
      <c r="E9" s="4" t="s">
        <v>4</v>
      </c>
      <c r="F9" s="13">
        <v>0.94499999999999995</v>
      </c>
      <c r="G9" s="4">
        <f>RANK(F9,F$4:F$54)</f>
        <v>1</v>
      </c>
    </row>
    <row r="10" spans="1:7" ht="15.75" x14ac:dyDescent="0.25">
      <c r="A10" s="2" t="s">
        <v>44</v>
      </c>
      <c r="B10" s="13">
        <v>0.95799999999999996</v>
      </c>
      <c r="C10">
        <f t="shared" si="0"/>
        <v>27</v>
      </c>
      <c r="E10" s="4" t="s">
        <v>44</v>
      </c>
      <c r="F10" s="13">
        <v>0.92600000000000005</v>
      </c>
      <c r="G10" s="4">
        <f>RANK(F10,F$4:F$54)</f>
        <v>16</v>
      </c>
    </row>
    <row r="11" spans="1:7" ht="15.75" x14ac:dyDescent="0.25">
      <c r="A11" s="2" t="s">
        <v>6</v>
      </c>
      <c r="B11" s="13">
        <v>0.96699999999999997</v>
      </c>
      <c r="C11">
        <f t="shared" si="0"/>
        <v>14</v>
      </c>
      <c r="E11" s="4" t="s">
        <v>5</v>
      </c>
      <c r="F11" s="13">
        <v>0.92800000000000005</v>
      </c>
      <c r="G11" s="4">
        <f>RANK(F11,F$4:F$54)</f>
        <v>14</v>
      </c>
    </row>
    <row r="12" spans="1:7" ht="15.75" x14ac:dyDescent="0.25">
      <c r="A12" s="2" t="s">
        <v>5</v>
      </c>
      <c r="B12" s="13">
        <v>0.96399999999999997</v>
      </c>
      <c r="C12">
        <f t="shared" si="0"/>
        <v>17</v>
      </c>
      <c r="E12" s="4" t="s">
        <v>6</v>
      </c>
      <c r="F12" s="13">
        <v>0.92100000000000004</v>
      </c>
      <c r="G12" s="4">
        <f>RANK(F12,F$4:F$54)</f>
        <v>22</v>
      </c>
    </row>
    <row r="13" spans="1:7" ht="15.75" x14ac:dyDescent="0.25">
      <c r="A13" s="2" t="s">
        <v>7</v>
      </c>
      <c r="B13" s="13">
        <v>0.97099999999999997</v>
      </c>
      <c r="C13">
        <f t="shared" si="0"/>
        <v>8</v>
      </c>
      <c r="E13" s="4" t="s">
        <v>7</v>
      </c>
      <c r="F13" s="13">
        <v>0.92900000000000005</v>
      </c>
      <c r="G13" s="4">
        <f>RANK(F13,F$4:F$54)</f>
        <v>11</v>
      </c>
    </row>
    <row r="14" spans="1:7" ht="15.75" x14ac:dyDescent="0.25">
      <c r="A14" s="2" t="s">
        <v>51</v>
      </c>
      <c r="B14" s="13">
        <v>0.96399999999999997</v>
      </c>
      <c r="C14">
        <f t="shared" si="0"/>
        <v>17</v>
      </c>
      <c r="E14" s="4" t="s">
        <v>51</v>
      </c>
      <c r="F14" s="13">
        <v>0.92400000000000004</v>
      </c>
      <c r="G14" s="4">
        <f>RANK(F14,F$4:F$54)</f>
        <v>19</v>
      </c>
    </row>
    <row r="15" spans="1:7" ht="15.75" x14ac:dyDescent="0.25">
      <c r="A15" s="2" t="s">
        <v>8</v>
      </c>
      <c r="B15" s="13">
        <v>0.96799999999999997</v>
      </c>
      <c r="C15">
        <f t="shared" si="0"/>
        <v>13</v>
      </c>
      <c r="E15" s="4" t="s">
        <v>8</v>
      </c>
      <c r="F15" s="13">
        <v>0.92600000000000005</v>
      </c>
      <c r="G15" s="4">
        <f>RANK(F15,F$4:F$54)</f>
        <v>16</v>
      </c>
    </row>
    <row r="16" spans="1:7" ht="15.75" x14ac:dyDescent="0.25">
      <c r="A16" s="2" t="s">
        <v>10</v>
      </c>
      <c r="B16" s="13">
        <v>0.97199999999999998</v>
      </c>
      <c r="C16">
        <f t="shared" si="0"/>
        <v>6</v>
      </c>
      <c r="E16" s="4" t="s">
        <v>10</v>
      </c>
      <c r="F16" s="13">
        <v>0.92800000000000005</v>
      </c>
      <c r="G16" s="4">
        <f>RANK(F16,F$4:F$54)</f>
        <v>14</v>
      </c>
    </row>
    <row r="17" spans="1:7" ht="15.75" x14ac:dyDescent="0.25">
      <c r="A17" s="2" t="s">
        <v>11</v>
      </c>
      <c r="B17" s="13">
        <v>0.95899999999999996</v>
      </c>
      <c r="C17">
        <f t="shared" si="0"/>
        <v>25</v>
      </c>
      <c r="E17" s="4" t="s">
        <v>11</v>
      </c>
      <c r="F17" s="13">
        <v>0.91600000000000004</v>
      </c>
      <c r="G17" s="4">
        <f>RANK(F17,F$4:F$54)</f>
        <v>29</v>
      </c>
    </row>
    <row r="18" spans="1:7" ht="15.75" x14ac:dyDescent="0.25">
      <c r="A18" s="2" t="s">
        <v>12</v>
      </c>
      <c r="B18" s="13">
        <v>0.95199999999999996</v>
      </c>
      <c r="C18">
        <f t="shared" si="0"/>
        <v>40</v>
      </c>
      <c r="E18" s="4" t="s">
        <v>12</v>
      </c>
      <c r="F18" s="13">
        <v>0.90800000000000003</v>
      </c>
      <c r="G18" s="4">
        <f>RANK(F18,F$4:F$54)</f>
        <v>38</v>
      </c>
    </row>
    <row r="19" spans="1:7" ht="15.75" x14ac:dyDescent="0.25">
      <c r="A19" s="2" t="s">
        <v>9</v>
      </c>
      <c r="B19" s="13">
        <v>0.95499999999999996</v>
      </c>
      <c r="C19">
        <f t="shared" si="0"/>
        <v>35</v>
      </c>
      <c r="E19" s="4" t="s">
        <v>9</v>
      </c>
      <c r="F19" s="13">
        <v>0.89900000000000002</v>
      </c>
      <c r="G19" s="4">
        <f>RANK(F19,F$4:F$54)</f>
        <v>44</v>
      </c>
    </row>
    <row r="20" spans="1:7" ht="15.75" x14ac:dyDescent="0.25">
      <c r="A20" s="2" t="s">
        <v>13</v>
      </c>
      <c r="B20" s="13">
        <v>0.95799999999999996</v>
      </c>
      <c r="C20">
        <f t="shared" si="0"/>
        <v>27</v>
      </c>
      <c r="E20" s="4" t="s">
        <v>13</v>
      </c>
      <c r="F20" s="13">
        <v>0.91600000000000004</v>
      </c>
      <c r="G20" s="4">
        <f>RANK(F20,F$4:F$54)</f>
        <v>29</v>
      </c>
    </row>
    <row r="21" spans="1:7" ht="15.75" x14ac:dyDescent="0.25">
      <c r="A21" s="2" t="s">
        <v>14</v>
      </c>
      <c r="B21" s="13">
        <v>0.94699999999999995</v>
      </c>
      <c r="C21">
        <f t="shared" si="0"/>
        <v>45</v>
      </c>
      <c r="E21" s="4" t="s">
        <v>14</v>
      </c>
      <c r="F21" s="13">
        <v>0.90100000000000002</v>
      </c>
      <c r="G21" s="4">
        <f>RANK(F21,F$4:F$54)</f>
        <v>43</v>
      </c>
    </row>
    <row r="22" spans="1:7" ht="15.75" x14ac:dyDescent="0.25">
      <c r="A22" s="2" t="s">
        <v>15</v>
      </c>
      <c r="B22" s="13">
        <v>0.94399999999999995</v>
      </c>
      <c r="C22">
        <f t="shared" si="0"/>
        <v>49</v>
      </c>
      <c r="E22" s="4" t="s">
        <v>15</v>
      </c>
      <c r="F22" s="13">
        <v>0.88</v>
      </c>
      <c r="G22" s="4">
        <f>RANK(F22,F$4:F$54)</f>
        <v>49</v>
      </c>
    </row>
    <row r="23" spans="1:7" ht="15.75" x14ac:dyDescent="0.25">
      <c r="A23" s="2" t="s">
        <v>18</v>
      </c>
      <c r="B23" s="13">
        <v>0.96</v>
      </c>
      <c r="C23">
        <f t="shared" si="0"/>
        <v>22</v>
      </c>
      <c r="E23" s="4" t="s">
        <v>18</v>
      </c>
      <c r="F23" s="13">
        <v>0.91800000000000004</v>
      </c>
      <c r="G23" s="4">
        <f>RANK(F23,F$4:F$54)</f>
        <v>27</v>
      </c>
    </row>
    <row r="24" spans="1:7" ht="15.75" x14ac:dyDescent="0.25">
      <c r="A24" s="2" t="s">
        <v>17</v>
      </c>
      <c r="B24" s="13">
        <v>0.97</v>
      </c>
      <c r="C24">
        <f t="shared" si="0"/>
        <v>9</v>
      </c>
      <c r="E24" s="4" t="s">
        <v>17</v>
      </c>
      <c r="F24" s="13">
        <v>0.92900000000000005</v>
      </c>
      <c r="G24" s="4">
        <f>RANK(F24,F$4:F$54)</f>
        <v>11</v>
      </c>
    </row>
    <row r="25" spans="1:7" ht="15.75" x14ac:dyDescent="0.25">
      <c r="A25" s="2" t="s">
        <v>16</v>
      </c>
      <c r="B25" s="13">
        <v>0.96299999999999997</v>
      </c>
      <c r="C25">
        <f t="shared" si="0"/>
        <v>20</v>
      </c>
      <c r="E25" s="4" t="s">
        <v>16</v>
      </c>
      <c r="F25" s="13">
        <v>0.93899999999999995</v>
      </c>
      <c r="G25" s="4">
        <f>RANK(F25,F$4:F$54)</f>
        <v>6</v>
      </c>
    </row>
    <row r="26" spans="1:7" ht="15.75" x14ac:dyDescent="0.25">
      <c r="A26" s="2" t="s">
        <v>19</v>
      </c>
      <c r="B26" s="13">
        <v>0.95799999999999996</v>
      </c>
      <c r="C26">
        <f t="shared" si="0"/>
        <v>27</v>
      </c>
      <c r="E26" s="9" t="s">
        <v>19</v>
      </c>
      <c r="F26" s="14">
        <v>0.91600000000000004</v>
      </c>
      <c r="G26" s="9">
        <f>RANK(F26,F$4:F$54)</f>
        <v>29</v>
      </c>
    </row>
    <row r="27" spans="1:7" ht="15.75" x14ac:dyDescent="0.25">
      <c r="A27" s="5" t="s">
        <v>20</v>
      </c>
      <c r="B27" s="15">
        <v>0.96399999999999997</v>
      </c>
      <c r="C27" s="6">
        <f t="shared" si="0"/>
        <v>17</v>
      </c>
      <c r="E27" s="8" t="s">
        <v>20</v>
      </c>
      <c r="F27" s="15">
        <v>0.92200000000000004</v>
      </c>
      <c r="G27" s="7">
        <f>RANK(F27,F$4:F$54)</f>
        <v>21</v>
      </c>
    </row>
    <row r="28" spans="1:7" ht="15.75" x14ac:dyDescent="0.25">
      <c r="A28" s="2" t="s">
        <v>45</v>
      </c>
      <c r="B28" s="13">
        <v>0.93799999999999994</v>
      </c>
      <c r="C28">
        <f t="shared" si="0"/>
        <v>50</v>
      </c>
      <c r="E28" s="4" t="s">
        <v>45</v>
      </c>
      <c r="F28" s="13">
        <v>0.86499999999999999</v>
      </c>
      <c r="G28" s="4">
        <f>RANK(F28,F$4:F$54)</f>
        <v>51</v>
      </c>
    </row>
    <row r="29" spans="1:7" ht="15.75" x14ac:dyDescent="0.25">
      <c r="A29" s="2" t="s">
        <v>21</v>
      </c>
      <c r="B29" s="13">
        <v>0.95599999999999996</v>
      </c>
      <c r="C29">
        <f t="shared" si="0"/>
        <v>32</v>
      </c>
      <c r="E29" s="4" t="s">
        <v>21</v>
      </c>
      <c r="F29" s="13">
        <v>0.90700000000000003</v>
      </c>
      <c r="G29" s="4">
        <f>RANK(F29,F$4:F$54)</f>
        <v>40</v>
      </c>
    </row>
    <row r="30" spans="1:7" ht="15.75" x14ac:dyDescent="0.25">
      <c r="A30" s="2" t="s">
        <v>46</v>
      </c>
      <c r="B30" s="13">
        <v>0.95</v>
      </c>
      <c r="C30">
        <f t="shared" si="0"/>
        <v>43</v>
      </c>
      <c r="E30" s="4" t="s">
        <v>46</v>
      </c>
      <c r="F30" s="13">
        <v>0.90900000000000003</v>
      </c>
      <c r="G30" s="4">
        <f>RANK(F30,F$4:F$54)</f>
        <v>37</v>
      </c>
    </row>
    <row r="31" spans="1:7" ht="15.75" x14ac:dyDescent="0.25">
      <c r="A31" s="2" t="s">
        <v>47</v>
      </c>
      <c r="B31" s="13">
        <v>0.96099999999999997</v>
      </c>
      <c r="C31">
        <f t="shared" si="0"/>
        <v>21</v>
      </c>
      <c r="E31" s="4" t="s">
        <v>47</v>
      </c>
      <c r="F31" s="13">
        <v>0.92100000000000004</v>
      </c>
      <c r="G31" s="4">
        <f>RANK(F31,F$4:F$54)</f>
        <v>22</v>
      </c>
    </row>
    <row r="32" spans="1:7" ht="15.75" x14ac:dyDescent="0.25">
      <c r="A32" s="2" t="s">
        <v>26</v>
      </c>
      <c r="B32" s="13">
        <v>0.97599999999999998</v>
      </c>
      <c r="C32">
        <f t="shared" si="0"/>
        <v>3</v>
      </c>
      <c r="E32" s="4" t="s">
        <v>26</v>
      </c>
      <c r="F32" s="13">
        <v>0.93899999999999995</v>
      </c>
      <c r="G32" s="4">
        <f>RANK(F32,F$4:F$54)</f>
        <v>6</v>
      </c>
    </row>
    <row r="33" spans="1:7" ht="15.75" x14ac:dyDescent="0.25">
      <c r="A33" s="2" t="s">
        <v>48</v>
      </c>
      <c r="B33" s="13">
        <v>0.96699999999999997</v>
      </c>
      <c r="C33">
        <f t="shared" si="0"/>
        <v>14</v>
      </c>
      <c r="E33" s="4" t="s">
        <v>48</v>
      </c>
      <c r="F33" s="13">
        <v>0.93899999999999995</v>
      </c>
      <c r="G33" s="4">
        <f>RANK(F33,F$4:F$54)</f>
        <v>6</v>
      </c>
    </row>
    <row r="34" spans="1:7" ht="15.75" x14ac:dyDescent="0.25">
      <c r="A34" s="2" t="s">
        <v>24</v>
      </c>
      <c r="B34" s="13">
        <v>0.96499999999999997</v>
      </c>
      <c r="C34">
        <f t="shared" si="0"/>
        <v>16</v>
      </c>
      <c r="E34" s="4" t="s">
        <v>24</v>
      </c>
      <c r="F34" s="13">
        <v>0.94</v>
      </c>
      <c r="G34" s="4">
        <f>RANK(F34,F$4:F$54)</f>
        <v>5</v>
      </c>
    </row>
    <row r="35" spans="1:7" ht="15.75" x14ac:dyDescent="0.25">
      <c r="A35" s="2" t="s">
        <v>25</v>
      </c>
      <c r="B35" s="13">
        <v>0.94499999999999995</v>
      </c>
      <c r="C35">
        <f t="shared" si="0"/>
        <v>47</v>
      </c>
      <c r="E35" s="4" t="s">
        <v>25</v>
      </c>
      <c r="F35" s="13">
        <v>0.88600000000000001</v>
      </c>
      <c r="G35" s="4">
        <f>RANK(F35,F$4:F$54)</f>
        <v>47</v>
      </c>
    </row>
    <row r="36" spans="1:7" ht="15.75" x14ac:dyDescent="0.25">
      <c r="A36" s="2" t="s">
        <v>27</v>
      </c>
      <c r="B36" s="13">
        <v>0.95399999999999996</v>
      </c>
      <c r="C36">
        <f t="shared" si="0"/>
        <v>36</v>
      </c>
      <c r="E36" s="4" t="s">
        <v>27</v>
      </c>
      <c r="F36" s="13">
        <v>0.92</v>
      </c>
      <c r="G36" s="4">
        <f>RANK(F36,F$4:F$54)</f>
        <v>25</v>
      </c>
    </row>
    <row r="37" spans="1:7" ht="15.75" x14ac:dyDescent="0.25">
      <c r="A37" s="2" t="s">
        <v>22</v>
      </c>
      <c r="B37" s="13">
        <v>0.96</v>
      </c>
      <c r="C37">
        <f t="shared" si="0"/>
        <v>22</v>
      </c>
      <c r="E37" s="4" t="s">
        <v>22</v>
      </c>
      <c r="F37" s="13">
        <v>0.91500000000000004</v>
      </c>
      <c r="G37" s="4">
        <f>RANK(F37,F$4:F$54)</f>
        <v>33</v>
      </c>
    </row>
    <row r="38" spans="1:7" ht="15.75" x14ac:dyDescent="0.25">
      <c r="A38" s="2" t="s">
        <v>23</v>
      </c>
      <c r="B38" s="13">
        <v>0.95399999999999996</v>
      </c>
      <c r="C38">
        <f t="shared" si="0"/>
        <v>36</v>
      </c>
      <c r="E38" s="4" t="s">
        <v>23</v>
      </c>
      <c r="F38" s="13">
        <v>0.89</v>
      </c>
      <c r="G38" s="4">
        <f>RANK(F38,F$4:F$54)</f>
        <v>46</v>
      </c>
    </row>
    <row r="39" spans="1:7" ht="15.75" x14ac:dyDescent="0.2">
      <c r="A39" s="3" t="s">
        <v>28</v>
      </c>
      <c r="B39" s="13">
        <v>0.95099999999999996</v>
      </c>
      <c r="C39">
        <f t="shared" si="0"/>
        <v>41</v>
      </c>
      <c r="E39" s="4" t="s">
        <v>28</v>
      </c>
      <c r="F39" s="13">
        <v>0.91200000000000003</v>
      </c>
      <c r="G39" s="4">
        <f>RANK(F39,F$4:F$54)</f>
        <v>34</v>
      </c>
    </row>
    <row r="40" spans="1:7" ht="15.75" x14ac:dyDescent="0.25">
      <c r="A40" s="2" t="s">
        <v>29</v>
      </c>
      <c r="B40" s="13">
        <v>0.95599999999999996</v>
      </c>
      <c r="C40">
        <f t="shared" si="0"/>
        <v>32</v>
      </c>
      <c r="E40" s="4" t="s">
        <v>29</v>
      </c>
      <c r="F40" s="13">
        <v>0.90200000000000002</v>
      </c>
      <c r="G40" s="4">
        <f>RANK(F40,F$4:F$54)</f>
        <v>42</v>
      </c>
    </row>
    <row r="41" spans="1:7" ht="15.75" x14ac:dyDescent="0.25">
      <c r="A41" s="2" t="s">
        <v>30</v>
      </c>
      <c r="B41" s="13">
        <v>0.97</v>
      </c>
      <c r="C41">
        <f t="shared" si="0"/>
        <v>9</v>
      </c>
      <c r="E41" s="4" t="s">
        <v>30</v>
      </c>
      <c r="F41" s="13">
        <v>0.93300000000000005</v>
      </c>
      <c r="G41" s="4">
        <f>RANK(F41,F$4:F$54)</f>
        <v>9</v>
      </c>
    </row>
    <row r="42" spans="1:7" ht="15.75" x14ac:dyDescent="0.25">
      <c r="A42" s="2" t="s">
        <v>31</v>
      </c>
      <c r="B42" s="13">
        <v>0.94499999999999995</v>
      </c>
      <c r="C42">
        <f t="shared" si="0"/>
        <v>47</v>
      </c>
      <c r="E42" s="4" t="s">
        <v>31</v>
      </c>
      <c r="F42" s="13">
        <v>0.91</v>
      </c>
      <c r="G42" s="4">
        <f>RANK(F42,F$4:F$54)</f>
        <v>35</v>
      </c>
    </row>
    <row r="43" spans="1:7" ht="15.75" x14ac:dyDescent="0.25">
      <c r="A43" s="2" t="s">
        <v>32</v>
      </c>
      <c r="B43" s="13">
        <v>0.95799999999999996</v>
      </c>
      <c r="C43">
        <f t="shared" si="0"/>
        <v>27</v>
      </c>
      <c r="E43" s="4" t="s">
        <v>32</v>
      </c>
      <c r="F43" s="13">
        <v>0.92900000000000005</v>
      </c>
      <c r="G43" s="4">
        <f>RANK(F43,F$4:F$54)</f>
        <v>11</v>
      </c>
    </row>
    <row r="44" spans="1:7" ht="15.75" x14ac:dyDescent="0.25">
      <c r="A44" s="2" t="s">
        <v>33</v>
      </c>
      <c r="B44" s="13">
        <v>0.95399999999999996</v>
      </c>
      <c r="C44">
        <f t="shared" si="0"/>
        <v>36</v>
      </c>
      <c r="E44" s="4" t="s">
        <v>33</v>
      </c>
      <c r="F44" s="13">
        <v>0.90800000000000003</v>
      </c>
      <c r="G44" s="4">
        <f>RANK(F44,F$4:F$54)</f>
        <v>38</v>
      </c>
    </row>
    <row r="45" spans="1:7" ht="15.75" x14ac:dyDescent="0.25">
      <c r="A45" s="2" t="s">
        <v>34</v>
      </c>
      <c r="B45" s="13">
        <v>0.95399999999999996</v>
      </c>
      <c r="C45">
        <f t="shared" si="0"/>
        <v>36</v>
      </c>
      <c r="E45" s="4" t="s">
        <v>34</v>
      </c>
      <c r="F45" s="13">
        <v>0.91800000000000004</v>
      </c>
      <c r="G45" s="4">
        <f>RANK(F45,F$4:F$54)</f>
        <v>27</v>
      </c>
    </row>
    <row r="46" spans="1:7" ht="15.75" x14ac:dyDescent="0.25">
      <c r="A46" s="2" t="s">
        <v>35</v>
      </c>
      <c r="B46" s="13">
        <v>0.95099999999999996</v>
      </c>
      <c r="C46">
        <f t="shared" si="0"/>
        <v>41</v>
      </c>
      <c r="E46" s="4" t="s">
        <v>35</v>
      </c>
      <c r="F46" s="13">
        <v>0.91</v>
      </c>
      <c r="G46" s="4">
        <f>RANK(F46,F$4:F$54)</f>
        <v>35</v>
      </c>
    </row>
    <row r="47" spans="1:7" ht="15.75" x14ac:dyDescent="0.25">
      <c r="A47" s="2" t="s">
        <v>36</v>
      </c>
      <c r="B47" s="13">
        <v>0.96899999999999997</v>
      </c>
      <c r="C47">
        <f t="shared" si="0"/>
        <v>12</v>
      </c>
      <c r="E47" s="4" t="s">
        <v>36</v>
      </c>
      <c r="F47" s="13">
        <v>0.92500000000000004</v>
      </c>
      <c r="G47" s="4">
        <f>RANK(F47,F$4:F$54)</f>
        <v>18</v>
      </c>
    </row>
    <row r="48" spans="1:7" ht="15.75" x14ac:dyDescent="0.25">
      <c r="A48" s="2" t="s">
        <v>37</v>
      </c>
      <c r="B48" s="13">
        <v>0.98199999999999998</v>
      </c>
      <c r="C48">
        <f t="shared" si="0"/>
        <v>1</v>
      </c>
      <c r="E48" s="4" t="s">
        <v>37</v>
      </c>
      <c r="F48" s="13">
        <v>0.94099999999999995</v>
      </c>
      <c r="G48" s="4">
        <f>RANK(F48,F$4:F$54)</f>
        <v>3</v>
      </c>
    </row>
    <row r="49" spans="1:7" ht="15.75" x14ac:dyDescent="0.25">
      <c r="A49" s="2" t="s">
        <v>39</v>
      </c>
      <c r="B49" s="13">
        <v>0.95899999999999996</v>
      </c>
      <c r="C49">
        <f t="shared" si="0"/>
        <v>25</v>
      </c>
      <c r="E49" s="4" t="s">
        <v>39</v>
      </c>
      <c r="F49" s="13">
        <v>0.92</v>
      </c>
      <c r="G49" s="4">
        <f>RANK(F49,F$4:F$54)</f>
        <v>25</v>
      </c>
    </row>
    <row r="50" spans="1:7" ht="15.75" x14ac:dyDescent="0.25">
      <c r="A50" s="2" t="s">
        <v>38</v>
      </c>
      <c r="B50" s="13">
        <v>0.96</v>
      </c>
      <c r="C50">
        <f t="shared" si="0"/>
        <v>22</v>
      </c>
      <c r="E50" s="4" t="s">
        <v>38</v>
      </c>
      <c r="F50" s="13">
        <v>0.92100000000000004</v>
      </c>
      <c r="G50" s="4">
        <f>RANK(F50,F$4:F$54)</f>
        <v>22</v>
      </c>
    </row>
    <row r="51" spans="1:7" ht="15.75" x14ac:dyDescent="0.25">
      <c r="A51" s="2" t="s">
        <v>40</v>
      </c>
      <c r="B51" s="13">
        <v>0.97499999999999998</v>
      </c>
      <c r="C51">
        <f t="shared" si="0"/>
        <v>4</v>
      </c>
      <c r="E51" s="4" t="s">
        <v>40</v>
      </c>
      <c r="F51" s="13">
        <v>0.94099999999999995</v>
      </c>
      <c r="G51" s="4">
        <f>RANK(F51,F$4:F$54)</f>
        <v>3</v>
      </c>
    </row>
    <row r="52" spans="1:7" ht="15.75" x14ac:dyDescent="0.25">
      <c r="A52" s="2" t="s">
        <v>49</v>
      </c>
      <c r="B52" s="13">
        <v>0.92100000000000004</v>
      </c>
      <c r="C52">
        <f t="shared" si="0"/>
        <v>51</v>
      </c>
      <c r="E52" s="4" t="s">
        <v>49</v>
      </c>
      <c r="F52" s="13">
        <v>0.86799999999999999</v>
      </c>
      <c r="G52" s="4">
        <f>RANK(F52,F$4:F$54)</f>
        <v>50</v>
      </c>
    </row>
    <row r="53" spans="1:7" ht="15.75" x14ac:dyDescent="0.25">
      <c r="A53" s="2" t="s">
        <v>41</v>
      </c>
      <c r="B53" s="13">
        <v>0.95599999999999996</v>
      </c>
      <c r="C53">
        <f t="shared" si="0"/>
        <v>32</v>
      </c>
      <c r="E53" s="4" t="s">
        <v>41</v>
      </c>
      <c r="F53" s="13">
        <v>0.91600000000000004</v>
      </c>
      <c r="G53" s="4">
        <f>RANK(F53,F$4:F$54)</f>
        <v>29</v>
      </c>
    </row>
    <row r="54" spans="1:7" ht="15.75" x14ac:dyDescent="0.2">
      <c r="A54" s="3" t="s">
        <v>42</v>
      </c>
      <c r="B54" s="14">
        <v>0.95799999999999996</v>
      </c>
      <c r="C54">
        <f t="shared" si="0"/>
        <v>27</v>
      </c>
      <c r="E54" s="4" t="s">
        <v>42</v>
      </c>
      <c r="F54" s="13">
        <v>0.90500000000000003</v>
      </c>
      <c r="G54" s="4">
        <f>RANK(F54,F$4:F$54)</f>
        <v>41</v>
      </c>
    </row>
    <row r="55" spans="1:7" ht="15.75" x14ac:dyDescent="0.25">
      <c r="A55" s="2" t="s">
        <v>50</v>
      </c>
      <c r="B55" s="16">
        <v>0.96099999999999997</v>
      </c>
      <c r="C55" s="1"/>
      <c r="E55" s="9" t="s">
        <v>50</v>
      </c>
      <c r="F55" s="12">
        <v>0.92100000000000004</v>
      </c>
      <c r="G55" s="4"/>
    </row>
  </sheetData>
  <mergeCells count="3">
    <mergeCell ref="E2:G2"/>
    <mergeCell ref="A2:C2"/>
    <mergeCell ref="A1:G1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Accessibility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Thu-Mai Ho-Kim</dc:creator>
  <cp:keywords/>
  <dc:description/>
  <cp:lastModifiedBy>Olson, Magda (DEED)</cp:lastModifiedBy>
  <dcterms:created xsi:type="dcterms:W3CDTF">2016-05-31T17:12:21Z</dcterms:created>
  <dcterms:modified xsi:type="dcterms:W3CDTF">2024-09-13T18:53:04Z</dcterms:modified>
  <cp:category/>
</cp:coreProperties>
</file>